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ngsujin\Desktop\본부행정\업무추진비\"/>
    </mc:Choice>
  </mc:AlternateContent>
  <xr:revisionPtr revIDLastSave="0" documentId="8_{4A85E047-EFC5-48AC-8E9E-B7E33C9F8957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46" l="1"/>
  <c r="F20" i="46"/>
  <c r="G33" i="46"/>
  <c r="F33" i="46"/>
  <c r="G26" i="46"/>
  <c r="F26" i="46"/>
  <c r="G12" i="46"/>
  <c r="F12" i="46"/>
</calcChain>
</file>

<file path=xl/sharedStrings.xml><?xml version="1.0" encoding="utf-8"?>
<sst xmlns="http://schemas.openxmlformats.org/spreadsheetml/2006/main" count="7923" uniqueCount="1265">
  <si>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</si>
  <si>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</si>
  <si>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</si>
  <si>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</si>
  <si>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</si>
  <si>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</si>
  <si>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</si>
  <si>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</si>
  <si>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</si>
  <si>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</si>
  <si>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</si>
  <si>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</si>
  <si>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</si>
  <si>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</si>
  <si>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</si>
  <si>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</si>
  <si>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</si>
  <si>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</si>
  <si>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</si>
  <si>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</si>
  <si>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</si>
  <si>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</si>
  <si>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</si>
  <si>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</si>
  <si>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</si>
  <si>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</si>
  <si>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</si>
  <si>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</si>
  <si>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</si>
  <si>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</si>
  <si>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</si>
  <si>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</si>
  <si>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</si>
  <si>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</si>
  <si>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</si>
  <si>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</si>
  <si>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</si>
  <si>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</si>
  <si>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</si>
  <si>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</si>
  <si>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</si>
  <si>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</si>
  <si>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</si>
  <si>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</si>
  <si>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</si>
  <si>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</si>
  <si>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</si>
  <si>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</si>
  <si>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</si>
  <si>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</si>
  <si>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</si>
  <si>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</si>
  <si>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</si>
  <si>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</si>
  <si>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</si>
  <si>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</si>
  <si>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</si>
  <si>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</si>
  <si>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</si>
  <si>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</si>
  <si>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</si>
  <si>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</si>
  <si>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</si>
  <si>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</si>
  <si>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</si>
  <si>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</si>
  <si>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</si>
  <si>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</si>
  <si>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</si>
  <si>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</si>
  <si>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</si>
  <si>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</si>
  <si>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</si>
  <si>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</si>
  <si>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</si>
  <si>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</si>
  <si>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</si>
  <si>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</si>
  <si>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</si>
  <si>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</si>
  <si>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</si>
  <si>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</si>
  <si>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</si>
  <si>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</si>
  <si>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</si>
  <si>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</si>
  <si>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</si>
  <si>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</si>
  <si>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</si>
  <si>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</si>
  <si>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</si>
  <si>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</si>
  <si>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</si>
  <si>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</si>
  <si>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</si>
  <si>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</si>
  <si>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</si>
  <si>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</si>
  <si>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</si>
  <si>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</si>
  <si>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</si>
  <si>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</si>
  <si>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</si>
  <si>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</si>
  <si>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</si>
  <si>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</si>
  <si>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</si>
  <si>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</si>
  <si>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</si>
  <si>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</si>
  <si>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</si>
  <si>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</si>
  <si>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</si>
  <si>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</si>
  <si>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</si>
  <si>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</si>
  <si>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</si>
  <si>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</si>
  <si>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</si>
  <si>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</si>
  <si>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</si>
  <si>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</si>
  <si>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</si>
  <si>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</si>
  <si>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</si>
  <si>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</si>
  <si>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</si>
  <si>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</si>
  <si>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</si>
  <si>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</si>
  <si>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</si>
  <si>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</si>
  <si>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</si>
  <si>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</si>
  <si>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</si>
  <si>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</si>
  <si>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</si>
  <si>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</si>
  <si>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</si>
  <si>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</si>
  <si>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</si>
  <si>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</si>
  <si>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</si>
  <si>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</si>
  <si>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</si>
  <si>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</si>
  <si>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</si>
  <si>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</si>
  <si>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</si>
  <si>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</si>
  <si>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</si>
  <si>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</si>
  <si>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</si>
  <si>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</si>
  <si>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</si>
  <si>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</si>
  <si>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</si>
  <si>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</si>
  <si>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</si>
  <si>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</si>
  <si>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</si>
  <si>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</si>
  <si>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</si>
  <si>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</si>
  <si>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</si>
  <si>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</si>
  <si>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</si>
  <si>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</si>
  <si>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</si>
  <si>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</si>
  <si>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</si>
  <si>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</si>
  <si>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</si>
  <si>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</si>
  <si>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</si>
  <si>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</si>
  <si>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</si>
  <si>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</si>
  <si>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</si>
  <si>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</si>
  <si>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</si>
  <si>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</si>
  <si>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</si>
  <si>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</si>
  <si>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</si>
  <si>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</si>
  <si>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</si>
  <si>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</si>
  <si>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</si>
  <si>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</si>
  <si>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</si>
  <si>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</si>
  <si>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</si>
  <si>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</si>
  <si>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</si>
  <si>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</si>
  <si>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</si>
  <si>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</si>
  <si>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</si>
  <si>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</si>
  <si>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</si>
  <si>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</si>
  <si>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</si>
  <si>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</si>
  <si>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</si>
  <si>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</si>
  <si>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</si>
  <si>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</si>
  <si>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</si>
  <si>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</si>
  <si>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</si>
  <si>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</si>
  <si>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</si>
  <si>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</si>
  <si>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</si>
  <si>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</si>
  <si>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</si>
  <si>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</si>
  <si>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</si>
  <si>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</si>
  <si>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</si>
  <si>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</si>
  <si>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</si>
  <si>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</si>
  <si>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</si>
  <si>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</si>
  <si>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</si>
  <si>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</si>
  <si>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</si>
  <si>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</si>
  <si>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</si>
  <si>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</si>
  <si>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</si>
  <si>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</si>
  <si>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</si>
  <si>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</si>
  <si>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</si>
  <si>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</si>
  <si>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</si>
  <si>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</si>
  <si>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</si>
  <si>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</si>
  <si>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</si>
  <si>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</si>
  <si>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</si>
  <si>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</si>
  <si>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</si>
  <si>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</si>
  <si>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</si>
  <si>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</si>
  <si>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</si>
  <si>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</si>
  <si>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</si>
  <si>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</si>
  <si>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</si>
  <si>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</si>
  <si>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</si>
  <si>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</si>
  <si>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</si>
  <si>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</si>
  <si>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</si>
  <si>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</si>
  <si>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</si>
  <si>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</si>
  <si>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</si>
  <si>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</si>
  <si>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</si>
  <si>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</si>
  <si>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</si>
  <si>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</si>
  <si>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</si>
  <si>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</si>
  <si>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</si>
  <si>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</si>
  <si>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</si>
  <si>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</si>
  <si>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</si>
  <si>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</si>
  <si>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</si>
  <si>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</si>
  <si>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</si>
  <si>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</si>
  <si>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</si>
  <si>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</si>
  <si>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</si>
  <si>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</si>
  <si>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</si>
  <si>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</si>
  <si>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</si>
  <si>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</si>
  <si>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</si>
  <si>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</si>
  <si>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</si>
  <si>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</si>
  <si>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</si>
  <si>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</si>
  <si>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</si>
  <si>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</si>
  <si>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</si>
  <si>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</si>
  <si>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</si>
  <si>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</si>
  <si>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</si>
  <si>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</si>
  <si>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</si>
  <si>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</si>
  <si>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</si>
  <si>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</si>
  <si>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</si>
  <si>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</si>
  <si>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</si>
  <si>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</si>
  <si>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</si>
  <si>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</si>
  <si>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</si>
  <si>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</si>
  <si>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</si>
  <si>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</si>
  <si>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</si>
  <si>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</si>
  <si>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</si>
  <si>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</si>
  <si>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</si>
  <si>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</si>
  <si>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</si>
  <si>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</si>
  <si>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</si>
  <si>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</si>
  <si>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</si>
  <si>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</si>
  <si>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</si>
  <si>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</si>
  <si>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</si>
  <si>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</si>
  <si>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</si>
  <si>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</si>
  <si>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</si>
  <si>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</si>
  <si>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</si>
  <si>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</si>
  <si>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</si>
  <si>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</si>
  <si>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</si>
  <si>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</si>
  <si>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</si>
  <si>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</si>
  <si>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</si>
  <si>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</si>
  <si>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</si>
  <si>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</si>
  <si>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</si>
  <si>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</si>
  <si>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</si>
  <si>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</si>
  <si>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</si>
  <si>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</si>
  <si>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</si>
  <si>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</si>
  <si>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</si>
  <si>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</si>
  <si>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</si>
  <si>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</si>
  <si>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</si>
  <si>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</si>
  <si>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</si>
  <si>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</si>
  <si>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</si>
  <si>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</si>
  <si>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</si>
  <si>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</si>
  <si>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</si>
  <si>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</si>
  <si>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</si>
  <si>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</si>
  <si>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</si>
  <si>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</si>
  <si>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</si>
  <si>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</si>
  <si>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</si>
  <si>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</si>
  <si>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</si>
  <si>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</si>
  <si>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</si>
  <si>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</si>
  <si>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</si>
  <si>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</si>
  <si>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</si>
  <si>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</si>
  <si>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</si>
  <si>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</si>
  <si>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</si>
  <si>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</si>
  <si>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</si>
  <si>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</si>
  <si>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</si>
  <si>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</si>
  <si>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</si>
  <si>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</si>
  <si>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</si>
  <si>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</si>
  <si>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</si>
  <si>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</si>
  <si>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</si>
  <si>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</si>
  <si>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</si>
  <si>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</si>
  <si>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</si>
  <si>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</si>
  <si>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</si>
  <si>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</si>
  <si>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</si>
  <si>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</si>
  <si>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</si>
  <si>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</si>
  <si>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</si>
  <si>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</si>
  <si>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</si>
  <si>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</si>
  <si>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</si>
  <si>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</si>
  <si>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</si>
  <si>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</si>
  <si>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</si>
  <si>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</si>
  <si>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</si>
  <si>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</si>
  <si>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</si>
  <si>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</si>
  <si>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</si>
  <si>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</si>
  <si>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</si>
  <si>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</si>
  <si>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</si>
  <si>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</si>
  <si>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</si>
  <si>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</si>
  <si>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</si>
  <si>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</si>
  <si>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</si>
  <si>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</si>
  <si>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</si>
  <si>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</si>
  <si>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</si>
  <si>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</si>
  <si>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</si>
  <si>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</si>
  <si>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</si>
  <si>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</si>
  <si>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</si>
  <si>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</si>
  <si>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</si>
  <si>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</si>
  <si>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</si>
  <si>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</si>
  <si>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</si>
  <si>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</si>
  <si>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</si>
  <si>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</si>
  <si>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</si>
  <si>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</si>
  <si>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</si>
  <si>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</si>
  <si>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</si>
  <si>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</si>
  <si>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</si>
  <si>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</si>
  <si>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</si>
  <si>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</si>
  <si>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</si>
  <si>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</si>
  <si>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</si>
  <si>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</si>
  <si>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</si>
  <si>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</si>
  <si>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</si>
  <si>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</si>
  <si>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</si>
  <si>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</si>
  <si>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</si>
  <si>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</si>
  <si>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</si>
  <si>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</si>
  <si>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</si>
  <si>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</si>
  <si>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</si>
  <si>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</si>
  <si>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</si>
  <si>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</si>
  <si>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</si>
  <si>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</si>
  <si>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</si>
  <si>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</si>
  <si>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</si>
  <si>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</si>
  <si>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</si>
  <si>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</si>
  <si>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</si>
  <si>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</si>
  <si>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</si>
  <si>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</si>
  <si>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</si>
  <si>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</si>
  <si>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</si>
  <si>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</si>
  <si>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</si>
  <si>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</si>
  <si>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</si>
  <si>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</si>
  <si>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</si>
  <si>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</si>
  <si>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</si>
  <si>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</si>
  <si>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</si>
  <si>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</si>
  <si>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</si>
  <si>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</si>
  <si>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</si>
  <si>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</si>
  <si>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</si>
  <si>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</si>
  <si>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</si>
  <si>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</si>
  <si>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</si>
  <si>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</si>
  <si>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</si>
  <si>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</si>
  <si>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</si>
  <si>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</si>
  <si>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</si>
  <si>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</si>
  <si>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</si>
  <si>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</si>
  <si>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</si>
  <si>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</si>
  <si>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</si>
  <si>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</si>
  <si>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</si>
  <si>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</si>
  <si>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</si>
  <si>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</si>
  <si>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</si>
  <si>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</si>
  <si>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</si>
  <si>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</si>
  <si>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</si>
  <si>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</si>
  <si>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</si>
  <si>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</si>
  <si>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</si>
  <si>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</si>
  <si>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</si>
  <si>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</si>
  <si>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</si>
  <si>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</si>
  <si>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</si>
  <si>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</si>
  <si>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</si>
  <si>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</si>
  <si>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</si>
  <si>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</si>
  <si>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</si>
  <si>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</si>
  <si>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</si>
  <si>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</si>
  <si>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</si>
  <si>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</si>
  <si>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</si>
  <si>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</si>
  <si>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</si>
  <si>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</si>
  <si>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</si>
  <si>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</si>
  <si>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</si>
  <si>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</si>
  <si>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</si>
  <si>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</si>
  <si>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</si>
  <si>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</si>
  <si>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</si>
  <si>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</si>
  <si>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</si>
  <si>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</si>
  <si>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</si>
  <si>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</si>
  <si>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</si>
  <si>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</si>
  <si>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</si>
  <si>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</si>
  <si>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</si>
  <si>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</si>
  <si>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</si>
  <si>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</si>
  <si>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</si>
  <si>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</si>
  <si>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</si>
  <si>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</si>
  <si>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</si>
  <si>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</si>
  <si>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</si>
  <si>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</si>
  <si>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</si>
  <si>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</si>
  <si>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</si>
  <si>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</si>
  <si>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</si>
  <si>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</si>
  <si>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</si>
  <si>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</si>
  <si>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</si>
  <si>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</si>
  <si>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</si>
  <si>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</si>
  <si>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</si>
  <si>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</si>
  <si>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</si>
  <si>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</si>
  <si>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</si>
  <si>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</si>
  <si>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</si>
  <si>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</si>
  <si>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</si>
  <si>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</si>
  <si>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</si>
  <si>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</si>
  <si>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</si>
  <si>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</si>
  <si>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</si>
  <si>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</si>
  <si>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</si>
  <si>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</si>
  <si>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</si>
  <si>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</si>
  <si>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</si>
  <si>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</si>
  <si>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</si>
  <si>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</si>
  <si>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</si>
  <si>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</si>
  <si>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</si>
  <si>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</si>
  <si>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</si>
  <si>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</si>
  <si>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</si>
  <si>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</si>
  <si>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</si>
  <si>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</si>
  <si>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</si>
  <si>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</si>
  <si>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</si>
  <si>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</si>
  <si>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</si>
  <si>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</si>
  <si>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</si>
  <si>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</si>
  <si>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</si>
  <si>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</si>
  <si>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</si>
  <si>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</si>
  <si>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</si>
  <si>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</si>
  <si>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</si>
  <si>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</si>
  <si>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</si>
  <si>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</si>
  <si>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</si>
  <si>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</si>
  <si>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</si>
  <si>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</si>
  <si>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</si>
  <si>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</si>
  <si>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</si>
  <si>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</si>
  <si>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</si>
  <si>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</si>
  <si>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</si>
  <si>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</si>
  <si>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</si>
  <si>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</si>
  <si>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</si>
  <si>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</si>
  <si>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</si>
  <si>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</si>
  <si>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</si>
  <si>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</si>
  <si>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</si>
  <si>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</si>
  <si>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</si>
  <si>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</si>
  <si>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</si>
  <si>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</si>
  <si>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</si>
  <si>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</si>
  <si>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</si>
  <si>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</si>
  <si>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</si>
  <si>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</si>
  <si>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</si>
  <si>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</si>
  <si>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</si>
  <si>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</si>
  <si>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</si>
  <si>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</si>
  <si>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</si>
  <si>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</si>
  <si>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</si>
  <si>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</si>
  <si>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</si>
  <si>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</si>
  <si>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</si>
  <si>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</si>
  <si>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</si>
  <si>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</si>
  <si>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</si>
  <si>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</si>
  <si>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</si>
  <si>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</si>
  <si>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</si>
  <si>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</si>
  <si>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</si>
  <si>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</si>
  <si>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</si>
  <si>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</si>
  <si>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</si>
  <si>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</si>
  <si>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</si>
  <si>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</si>
  <si>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</si>
  <si>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</si>
  <si>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</si>
  <si>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</si>
  <si>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</si>
  <si>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</si>
  <si>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</si>
  <si>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</si>
  <si>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</si>
  <si>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</si>
  <si>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</si>
  <si>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</si>
  <si>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</si>
  <si>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</si>
  <si>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</si>
  <si>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</si>
  <si>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</si>
  <si>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</si>
  <si>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</si>
  <si>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</si>
  <si>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</si>
  <si>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</si>
  <si>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</si>
  <si>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</si>
  <si>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</si>
  <si>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</si>
  <si>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</si>
  <si>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</si>
  <si>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</si>
  <si>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</si>
  <si>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</si>
  <si>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</si>
  <si>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</si>
  <si>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</si>
  <si>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</si>
  <si>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</si>
  <si>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</si>
  <si>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</si>
  <si>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</si>
  <si>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</si>
  <si>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</si>
  <si>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</si>
  <si>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</si>
  <si>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</si>
  <si>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</si>
  <si>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</si>
  <si>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</si>
  <si>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</si>
  <si>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</si>
  <si>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</si>
  <si>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</si>
  <si>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</si>
  <si>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</si>
  <si>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</si>
  <si>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</si>
  <si>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</si>
  <si>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</si>
  <si>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</si>
  <si>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</si>
  <si>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</si>
  <si>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</si>
  <si>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</si>
  <si>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</si>
  <si>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</si>
  <si>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</si>
  <si>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</si>
  <si>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</si>
  <si>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</si>
  <si>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</si>
  <si>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</si>
  <si>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</si>
  <si>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</si>
  <si>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</si>
  <si>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</si>
  <si>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</si>
  <si>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</si>
  <si>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</si>
  <si>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</si>
  <si>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</si>
  <si>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</si>
  <si>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</si>
  <si>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</si>
  <si>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</si>
  <si>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</si>
  <si>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</si>
  <si>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</si>
  <si>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</si>
  <si>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</si>
  <si>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</si>
  <si>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</si>
  <si>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</si>
  <si>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</si>
  <si>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</si>
  <si>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</si>
  <si>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</si>
  <si>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</si>
  <si>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</si>
  <si>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</si>
  <si>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</si>
  <si>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</si>
  <si>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</si>
  <si>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</si>
  <si>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</si>
  <si>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</si>
  <si>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</si>
  <si>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</si>
  <si>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</si>
  <si>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</si>
  <si>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</si>
  <si>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</si>
  <si>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</si>
  <si>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</si>
  <si>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</si>
  <si>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</si>
  <si>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</si>
  <si>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</si>
  <si>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</si>
  <si>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</si>
  <si>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</si>
  <si>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</si>
  <si>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</si>
  <si>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</si>
  <si>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</si>
  <si>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</si>
  <si>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</si>
  <si>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</si>
  <si>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</si>
  <si>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</si>
  <si>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</si>
  <si>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</si>
  <si>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</si>
  <si>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</si>
  <si>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</si>
  <si>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</si>
  <si>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</si>
  <si>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</si>
  <si>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</si>
  <si>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</si>
  <si>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</si>
  <si>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</si>
  <si>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</si>
  <si>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</si>
  <si>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</si>
  <si>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</si>
  <si>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</si>
  <si>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</si>
  <si>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</si>
  <si>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</si>
  <si>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</si>
  <si>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</si>
  <si>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</si>
  <si>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</si>
  <si>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</si>
  <si>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</si>
  <si>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</si>
  <si>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</si>
  <si>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</si>
  <si>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</si>
  <si>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</si>
  <si>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</si>
  <si>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</si>
  <si>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</si>
  <si>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</si>
  <si>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</si>
  <si>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</si>
  <si>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</si>
  <si>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</si>
  <si>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</si>
  <si>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</si>
  <si>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</si>
  <si>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</si>
  <si>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</si>
  <si>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</si>
  <si>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</si>
  <si>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</si>
  <si>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</si>
  <si>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</si>
  <si>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</si>
  <si>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</si>
  <si>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</si>
  <si>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</si>
  <si>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</si>
  <si>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</si>
  <si>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</si>
  <si>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</si>
  <si>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</si>
  <si>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</si>
  <si>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</si>
  <si>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</si>
  <si>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</si>
  <si>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</si>
  <si>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</si>
  <si>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</si>
  <si>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</si>
  <si>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</si>
  <si>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</si>
  <si>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</si>
  <si>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</si>
  <si>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</si>
  <si>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</si>
  <si>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</si>
  <si>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</si>
  <si>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</si>
  <si>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</si>
  <si>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</si>
  <si>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</si>
  <si>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</si>
  <si>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</si>
  <si>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</si>
  <si>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</si>
  <si>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</si>
  <si>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</si>
  <si>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</si>
  <si>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</si>
  <si>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</si>
  <si>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</si>
  <si>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</si>
  <si>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</si>
  <si>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</si>
  <si>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</si>
  <si>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</si>
  <si>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</si>
  <si>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</si>
  <si>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</si>
  <si>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</si>
  <si>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</si>
  <si>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</si>
  <si>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</si>
  <si>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</si>
  <si>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</si>
  <si>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</si>
  <si>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</si>
  <si>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</si>
  <si>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</si>
  <si>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</si>
  <si>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</si>
  <si>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</si>
  <si>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</si>
  <si>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</si>
  <si>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</si>
  <si>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</si>
  <si>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</si>
  <si>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</si>
  <si>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</si>
  <si>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</si>
  <si>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</si>
  <si>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</si>
  <si>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</si>
  <si>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</si>
  <si>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</si>
  <si>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</si>
  <si>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</si>
  <si>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</si>
  <si>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</si>
  <si>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</si>
  <si>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</si>
  <si>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</si>
  <si>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</si>
  <si>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</si>
  <si>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</si>
  <si>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</si>
  <si>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</si>
  <si>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</si>
  <si>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</si>
  <si>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</si>
  <si>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</si>
  <si>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</si>
  <si>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</si>
  <si>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</si>
  <si>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</si>
  <si>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</si>
  <si>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</si>
  <si>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</si>
  <si>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</si>
  <si>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</si>
  <si>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</si>
  <si>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</si>
  <si>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</si>
  <si>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</si>
  <si>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</si>
  <si>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</si>
  <si>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</si>
  <si>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</si>
  <si>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</si>
  <si>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</si>
  <si>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</si>
  <si>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</si>
  <si>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</si>
  <si>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</si>
  <si>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</si>
  <si>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</si>
  <si>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</si>
  <si>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</si>
  <si>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</si>
  <si>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</si>
  <si>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</si>
  <si>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</si>
  <si>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</si>
  <si>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</si>
  <si>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</si>
  <si>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</si>
  <si>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</si>
  <si>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</si>
  <si>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</si>
  <si>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</si>
  <si>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</si>
  <si>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</si>
  <si>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</si>
  <si>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</si>
  <si>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</si>
  <si>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</si>
  <si>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</si>
  <si>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</si>
  <si>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</si>
  <si>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</si>
  <si>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</si>
  <si>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</si>
  <si>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</si>
  <si>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</si>
  <si>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</si>
  <si>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</si>
  <si>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</si>
  <si>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</si>
  <si>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</si>
  <si>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</si>
  <si>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</si>
  <si>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</si>
  <si>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</si>
  <si>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</si>
  <si>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</si>
  <si>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</si>
  <si>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</si>
  <si>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</si>
  <si>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</si>
  <si>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</si>
  <si>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</si>
  <si>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</si>
  <si>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</si>
  <si>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</si>
  <si>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</si>
  <si>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</si>
  <si>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</si>
  <si>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</si>
  <si>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</si>
  <si>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</si>
  <si>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</si>
  <si>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</si>
  <si>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</si>
  <si>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</si>
  <si>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</si>
  <si>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</si>
  <si>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</si>
  <si>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</si>
  <si>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</si>
  <si>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</si>
  <si>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</si>
  <si>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</si>
  <si>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</si>
  <si>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</si>
  <si>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</si>
  <si>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</si>
  <si>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</si>
  <si>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</si>
  <si>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</si>
  <si>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</si>
  <si>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</si>
  <si>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</si>
  <si>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</si>
  <si>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</si>
  <si>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</si>
  <si>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</si>
  <si>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</si>
  <si>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</si>
  <si>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</si>
  <si>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</si>
  <si>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</si>
  <si>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</si>
  <si>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</si>
  <si>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</si>
  <si>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</si>
  <si>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</si>
  <si>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</si>
  <si>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</si>
  <si>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</si>
  <si>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</si>
  <si>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</si>
  <si>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</si>
  <si>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</si>
  <si>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</si>
  <si>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</si>
  <si>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</si>
  <si>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</si>
  <si>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</si>
  <si>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</si>
  <si>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</si>
  <si>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</si>
  <si>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</si>
  <si>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</si>
  <si>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</si>
  <si>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</si>
  <si>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</si>
  <si>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</si>
  <si>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</si>
  <si>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</si>
  <si>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</si>
  <si>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</si>
  <si>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</si>
  <si>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</si>
  <si>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</si>
  <si>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</si>
  <si>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</si>
  <si>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</si>
  <si>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</si>
  <si>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</si>
  <si>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</si>
  <si>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</si>
  <si>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</si>
  <si>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</si>
  <si>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</si>
  <si>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</si>
  <si>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</si>
  <si>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</si>
  <si>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</si>
  <si>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</si>
  <si>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</si>
  <si>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</si>
  <si>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</si>
  <si>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</si>
  <si>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</si>
  <si>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</si>
  <si>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</si>
  <si>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</si>
  <si>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</si>
  <si>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</si>
  <si>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</si>
  <si>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</si>
  <si>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</si>
  <si>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</si>
  <si>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</si>
  <si>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</si>
  <si>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</si>
  <si>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</si>
  <si>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</si>
  <si>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</si>
  <si>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</si>
  <si>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</si>
  <si>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</si>
  <si>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</si>
  <si>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</si>
  <si>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</si>
  <si>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</si>
  <si>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</si>
  <si>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</si>
  <si>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</si>
  <si>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</si>
  <si>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</si>
  <si>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</si>
  <si>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</si>
  <si>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</si>
  <si>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</si>
  <si>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</si>
  <si>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</si>
  <si>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</si>
  <si>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</si>
  <si>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</si>
  <si>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</si>
  <si>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</si>
  <si>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</si>
  <si>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</si>
  <si>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</si>
  <si>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</si>
  <si>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</si>
  <si>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</si>
  <si>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</si>
  <si>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집 행 내 역</t>
    <phoneticPr fontId="26" type="noConversion"/>
  </si>
  <si>
    <t>사용처</t>
    <phoneticPr fontId="26" type="noConversion"/>
  </si>
  <si>
    <t>집행금액</t>
    <phoneticPr fontId="26" type="noConversion"/>
  </si>
  <si>
    <t>카드 1회</t>
    <phoneticPr fontId="26" type="noConversion"/>
  </si>
  <si>
    <t>인원</t>
    <phoneticPr fontId="26" type="noConversion"/>
  </si>
  <si>
    <t>계</t>
    <phoneticPr fontId="26" type="noConversion"/>
  </si>
  <si>
    <t>집행금액</t>
    <phoneticPr fontId="26" type="noConversion"/>
  </si>
  <si>
    <t>계</t>
    <phoneticPr fontId="26" type="noConversion"/>
  </si>
  <si>
    <t>2026-06-15</t>
  </si>
  <si>
    <t>2026-06-02</t>
  </si>
  <si>
    <t>2026-06-09</t>
  </si>
  <si>
    <t>2026-06-11</t>
  </si>
  <si>
    <t>2026-06-10</t>
  </si>
  <si>
    <t>2026-06-18</t>
  </si>
  <si>
    <t>2026-06-17</t>
  </si>
  <si>
    <t>2026-06-23</t>
  </si>
  <si>
    <t>2026-06-16</t>
  </si>
  <si>
    <t>2026-06-22</t>
  </si>
  <si>
    <t>2026-06-25</t>
  </si>
  <si>
    <t>2026년 6월 유보통합준비단 업무추진비 내역</t>
    <phoneticPr fontId="26" type="noConversion"/>
  </si>
  <si>
    <t>1. 유보통합준비단장 업무추진비</t>
    <phoneticPr fontId="26" type="noConversion"/>
  </si>
  <si>
    <t>2. 유보통합정보기획팀장 업무추진비</t>
    <phoneticPr fontId="26" type="noConversion"/>
  </si>
  <si>
    <t>3. 유보통합정책지원팀장 업무추진비</t>
    <phoneticPr fontId="26" type="noConversion"/>
  </si>
  <si>
    <t>4. 보육서비스운영팀장 업무추진비</t>
    <phoneticPr fontId="26" type="noConversion"/>
  </si>
  <si>
    <t>영원참치초밥(02-455-7001)</t>
  </si>
  <si>
    <t>다람쥐마을(02-453-5860)</t>
  </si>
  <si>
    <t>중곡동손칼국수(0507-1392-5750)</t>
  </si>
  <si>
    <t>팀장 등 6명</t>
    <phoneticPr fontId="18" type="noConversion"/>
  </si>
  <si>
    <t>M교육부14동(02-3400-7786)</t>
    <phoneticPr fontId="18" type="noConversion"/>
  </si>
  <si>
    <t>포응온(02-765-3338)</t>
  </si>
  <si>
    <t>포응온(02-765-3338)</t>
    <phoneticPr fontId="18" type="noConversion"/>
  </si>
  <si>
    <t>팀장 등 3명</t>
    <phoneticPr fontId="18" type="noConversion"/>
  </si>
  <si>
    <t>팀장 등 5명</t>
    <phoneticPr fontId="18" type="noConversion"/>
  </si>
  <si>
    <t>카드</t>
  </si>
  <si>
    <t>카드</t>
    <phoneticPr fontId="26" type="noConversion"/>
  </si>
  <si>
    <t>기능개선 사업 과제 점검</t>
    <phoneticPr fontId="18" type="noConversion"/>
  </si>
  <si>
    <t>광주전남통합특별시 출범 관련 업무협의</t>
    <phoneticPr fontId="18" type="noConversion"/>
  </si>
  <si>
    <t>나주곰탕하얀집(061-332-8673)</t>
    <phoneticPr fontId="18" type="noConversion"/>
  </si>
  <si>
    <t>기능개선 사업 잔여과제 점검</t>
    <phoneticPr fontId="18" type="noConversion"/>
  </si>
  <si>
    <t>팀장 등 2명</t>
    <phoneticPr fontId="18" type="noConversion"/>
  </si>
  <si>
    <t>카드 3회</t>
    <phoneticPr fontId="26" type="noConversion"/>
  </si>
  <si>
    <t>카드 4회</t>
    <phoneticPr fontId="26" type="noConversion"/>
  </si>
  <si>
    <t>업무 추진현황 공유 및 논의</t>
    <phoneticPr fontId="18" type="noConversion"/>
  </si>
  <si>
    <t>먹을복돈카츠(02-2587-4569)</t>
    <phoneticPr fontId="18" type="noConversion"/>
  </si>
  <si>
    <t>팀장 등 4명</t>
    <phoneticPr fontId="18" type="noConversion"/>
  </si>
  <si>
    <t>카드</t>
    <phoneticPr fontId="18" type="noConversion"/>
  </si>
  <si>
    <t>류가네국밥 전(0507-1493-0326)</t>
    <phoneticPr fontId="18" type="noConversion"/>
  </si>
  <si>
    <t>조서방순대국(0507-1422-9287)</t>
    <phoneticPr fontId="18" type="noConversion"/>
  </si>
  <si>
    <t>어머니감자탕(02-497-5753)</t>
    <phoneticPr fontId="18" type="noConversion"/>
  </si>
  <si>
    <t>카드 8회</t>
    <phoneticPr fontId="26" type="noConversion"/>
  </si>
  <si>
    <t>단장 등 2명</t>
  </si>
  <si>
    <t>단장 등 3명</t>
  </si>
  <si>
    <t>정보화사업 추진가이드 회의</t>
    <phoneticPr fontId="18" type="noConversion"/>
  </si>
  <si>
    <t>상반기 고객만족도 조사협의</t>
    <phoneticPr fontId="18" type="noConversion"/>
  </si>
  <si>
    <t>사회보장 정보시스템 사업사례 검토회의</t>
    <phoneticPr fontId="18" type="noConversion"/>
  </si>
  <si>
    <t>유지관리 사업담당자 격려</t>
    <phoneticPr fontId="18" type="noConversion"/>
  </si>
  <si>
    <t>사회보장 AI 사업사례 검토</t>
    <phoneticPr fontId="18" type="noConversion"/>
  </si>
  <si>
    <t>유보통합정책지원팀 직원격려</t>
    <phoneticPr fontId="18" type="noConversion"/>
  </si>
  <si>
    <t>기획팀 신규 전보직원격려</t>
    <phoneticPr fontId="18" type="noConversion"/>
  </si>
  <si>
    <t>행정구역 개편작업 담당자격려</t>
    <phoneticPr fontId="18" type="noConversion"/>
  </si>
  <si>
    <t>팀 내 직원 면담</t>
    <phoneticPr fontId="18" type="noConversion"/>
  </si>
  <si>
    <t>어린이집 멘토단 위촉식 행사준비 상황 점검회의</t>
    <phoneticPr fontId="18" type="noConversion"/>
  </si>
  <si>
    <t>교육부 월간 업무회의</t>
    <phoneticPr fontId="18" type="noConversion"/>
  </si>
  <si>
    <t>정기 본부 현안공유 회의</t>
    <phoneticPr fontId="18" type="noConversion"/>
  </si>
  <si>
    <t>곰곰탕(0507-1487-1216)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</si>
</sst>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14" fontId="29" fillId="0" borderId="1" xfId="3" applyNumberFormat="1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 wrapText="1"/>
    </xf>
    <xf numFmtId="177" fontId="29" fillId="0" borderId="1" xfId="3" applyNumberFormat="1" applyFont="1" applyBorder="1" applyAlignment="1">
      <alignment horizontal="center" vertical="center"/>
    </xf>
    <xf numFmtId="178" fontId="29" fillId="0" borderId="1" xfId="4" applyNumberFormat="1" applyFont="1" applyBorder="1" applyAlignment="1">
      <alignment horizontal="right" vertical="center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28" fillId="0" borderId="0" xfId="3" applyFont="1" applyFill="1" applyBorder="1" applyAlignment="1">
      <alignment horizontal="center" vertical="center" wrapText="1"/>
    </xf>
    <xf numFmtId="176" fontId="28" fillId="0" borderId="0" xfId="3" applyNumberFormat="1" applyFont="1" applyFill="1" applyBorder="1" applyAlignment="1">
      <alignment horizontal="center" vertical="center"/>
    </xf>
    <xf numFmtId="14" fontId="33" fillId="0" borderId="0" xfId="3" applyNumberFormat="1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 wrapText="1"/>
    </xf>
    <xf numFmtId="177" fontId="33" fillId="0" borderId="0" xfId="3" applyNumberFormat="1" applyFont="1" applyFill="1" applyBorder="1" applyAlignment="1">
      <alignment horizontal="center" vertical="center"/>
    </xf>
    <xf numFmtId="178" fontId="33" fillId="0" borderId="0" xfId="4" applyNumberFormat="1" applyFont="1" applyFill="1" applyBorder="1" applyAlignment="1">
      <alignment horizontal="right" vertical="center"/>
    </xf>
    <xf numFmtId="14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0" fontId="27" fillId="0" borderId="0" xfId="3" applyFont="1">
      <alignment vertical="center"/>
    </xf>
    <xf numFmtId="0" fontId="32" fillId="0" borderId="5" xfId="3" applyFont="1" applyBorder="1">
      <alignment vertical="center"/>
    </xf>
    <xf numFmtId="0" fontId="27" fillId="0" borderId="0" xfId="3" applyFont="1" applyAlignment="1">
      <alignment horizontal="right" vertical="center"/>
    </xf>
    <xf numFmtId="0" fontId="29" fillId="0" borderId="1" xfId="3" applyFont="1" applyFill="1" applyBorder="1" applyAlignment="1">
      <alignment horizontal="center" vertical="center"/>
    </xf>
    <xf numFmtId="0" fontId="29" fillId="0" borderId="1" xfId="3" applyFont="1" applyFill="1" applyBorder="1" applyAlignment="1">
      <alignment horizontal="center" vertical="center" wrapText="1"/>
    </xf>
    <xf numFmtId="0" fontId="29" fillId="0" borderId="4" xfId="3" applyFont="1" applyFill="1" applyBorder="1" applyAlignment="1">
      <alignment horizontal="center" vertical="center" wrapText="1"/>
    </xf>
    <xf numFmtId="0" fontId="25" fillId="0" borderId="0" xfId="3" applyFont="1" applyBorder="1" applyAlignment="1">
      <alignment horizontal="center"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6" xfId="162" xr:uid="{799F20A9-C113-4825-9135-C432E4F12F4E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6" xfId="161" xr:uid="{BC66276C-B8B5-4FCC-BDFF-F2A0CF2F2973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3"/>
  <sheetViews>
    <sheetView tabSelected="1" zoomScale="85" zoomScaleNormal="85" zoomScaleSheetLayoutView="85" workbookViewId="0">
      <selection sqref="A1:G1"/>
    </sheetView>
  </sheetViews>
  <sheetFormatPr defaultRowHeight="16.5"/>
  <cols>
    <col min="1" max="1" width="16.33203125" style="10" customWidth="1"/>
    <col min="2" max="2" width="61.83203125" style="10" bestFit="1" customWidth="1"/>
    <col min="3" max="3" width="43.33203125" style="10" bestFit="1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40" t="s">
        <v>1219</v>
      </c>
      <c r="B1" s="40"/>
      <c r="C1" s="40"/>
      <c r="D1" s="40"/>
      <c r="E1" s="40"/>
      <c r="F1" s="40"/>
      <c r="G1" s="40"/>
    </row>
    <row r="2" spans="1:7" ht="20.25">
      <c r="A2" s="34" t="s">
        <v>1220</v>
      </c>
      <c r="B2" s="34"/>
      <c r="D2" s="35"/>
      <c r="E2" s="36"/>
    </row>
    <row r="3" spans="1:7" ht="18" thickBot="1">
      <c r="A3" s="11" t="s">
        <v>556</v>
      </c>
      <c r="B3" s="11" t="s">
        <v>1195</v>
      </c>
      <c r="C3" s="11" t="s">
        <v>1196</v>
      </c>
      <c r="D3" s="11" t="s">
        <v>557</v>
      </c>
      <c r="E3" s="11" t="s">
        <v>558</v>
      </c>
      <c r="F3" s="11" t="s">
        <v>1197</v>
      </c>
      <c r="G3" s="12" t="s">
        <v>1198</v>
      </c>
    </row>
    <row r="4" spans="1:7" ht="17.25" thickTop="1">
      <c r="A4" s="30" t="s">
        <v>1209</v>
      </c>
      <c r="B4" s="31" t="s">
        <v>1252</v>
      </c>
      <c r="C4" s="39" t="s">
        <v>1224</v>
      </c>
      <c r="D4" s="13" t="s">
        <v>1250</v>
      </c>
      <c r="E4" s="31" t="s">
        <v>1233</v>
      </c>
      <c r="F4" s="32">
        <v>2</v>
      </c>
      <c r="G4" s="33">
        <v>30000</v>
      </c>
    </row>
    <row r="5" spans="1:7">
      <c r="A5" s="30" t="s">
        <v>1210</v>
      </c>
      <c r="B5" s="13" t="s">
        <v>1253</v>
      </c>
      <c r="C5" s="39" t="s">
        <v>1229</v>
      </c>
      <c r="D5" s="13" t="s">
        <v>1250</v>
      </c>
      <c r="E5" s="31" t="s">
        <v>1233</v>
      </c>
      <c r="F5" s="32">
        <v>2</v>
      </c>
      <c r="G5" s="33">
        <v>26000</v>
      </c>
    </row>
    <row r="6" spans="1:7">
      <c r="A6" s="30" t="s">
        <v>1212</v>
      </c>
      <c r="B6" s="13" t="s">
        <v>1254</v>
      </c>
      <c r="C6" s="39" t="s">
        <v>1248</v>
      </c>
      <c r="D6" s="13" t="s">
        <v>1250</v>
      </c>
      <c r="E6" s="31" t="s">
        <v>1233</v>
      </c>
      <c r="F6" s="32">
        <v>2</v>
      </c>
      <c r="G6" s="33">
        <v>27000</v>
      </c>
    </row>
    <row r="7" spans="1:7">
      <c r="A7" s="30" t="s">
        <v>1211</v>
      </c>
      <c r="B7" s="13" t="s">
        <v>1255</v>
      </c>
      <c r="C7" s="39" t="s">
        <v>1225</v>
      </c>
      <c r="D7" s="13" t="s">
        <v>1251</v>
      </c>
      <c r="E7" s="31" t="s">
        <v>1233</v>
      </c>
      <c r="F7" s="32">
        <v>3</v>
      </c>
      <c r="G7" s="33">
        <v>39000</v>
      </c>
    </row>
    <row r="8" spans="1:7">
      <c r="A8" s="30" t="s">
        <v>1216</v>
      </c>
      <c r="B8" s="13" t="s">
        <v>1256</v>
      </c>
      <c r="C8" s="39" t="s">
        <v>1247</v>
      </c>
      <c r="D8" s="13" t="s">
        <v>1250</v>
      </c>
      <c r="E8" s="31" t="s">
        <v>1233</v>
      </c>
      <c r="F8" s="32">
        <v>2</v>
      </c>
      <c r="G8" s="33">
        <v>20000</v>
      </c>
    </row>
    <row r="9" spans="1:7">
      <c r="A9" s="30" t="s">
        <v>1214</v>
      </c>
      <c r="B9" s="13" t="s">
        <v>1257</v>
      </c>
      <c r="C9" s="39" t="s">
        <v>1225</v>
      </c>
      <c r="D9" s="13" t="s">
        <v>1251</v>
      </c>
      <c r="E9" s="31" t="s">
        <v>1233</v>
      </c>
      <c r="F9" s="32">
        <v>3</v>
      </c>
      <c r="G9" s="33">
        <v>37000</v>
      </c>
    </row>
    <row r="10" spans="1:7">
      <c r="A10" s="30" t="s">
        <v>1213</v>
      </c>
      <c r="B10" s="13" t="s">
        <v>1258</v>
      </c>
      <c r="C10" s="39" t="s">
        <v>1264</v>
      </c>
      <c r="D10" s="13" t="s">
        <v>1251</v>
      </c>
      <c r="E10" s="31" t="s">
        <v>1233</v>
      </c>
      <c r="F10" s="32">
        <v>3</v>
      </c>
      <c r="G10" s="33">
        <v>26500</v>
      </c>
    </row>
    <row r="11" spans="1:7">
      <c r="A11" s="30" t="s">
        <v>1215</v>
      </c>
      <c r="B11" s="13" t="s">
        <v>1259</v>
      </c>
      <c r="C11" s="39" t="s">
        <v>1229</v>
      </c>
      <c r="D11" s="13" t="s">
        <v>1251</v>
      </c>
      <c r="E11" s="31" t="s">
        <v>1233</v>
      </c>
      <c r="F11" s="32">
        <v>3</v>
      </c>
      <c r="G11" s="33">
        <v>37500</v>
      </c>
    </row>
    <row r="12" spans="1:7" ht="17.25">
      <c r="A12" s="19" t="s">
        <v>1199</v>
      </c>
      <c r="B12" s="20"/>
      <c r="C12" s="20"/>
      <c r="D12" s="20"/>
      <c r="E12" s="19" t="s">
        <v>1249</v>
      </c>
      <c r="F12" s="21">
        <f>SUM(F4:F11)</f>
        <v>20</v>
      </c>
      <c r="G12" s="22">
        <f>SUM(G4:G11)</f>
        <v>243000</v>
      </c>
    </row>
    <row r="14" spans="1:7" ht="20.25">
      <c r="A14" s="34" t="s">
        <v>1221</v>
      </c>
      <c r="B14" s="34"/>
      <c r="C14" s="34"/>
      <c r="D14" s="34"/>
      <c r="E14" s="34"/>
    </row>
    <row r="15" spans="1:7" ht="18" thickBot="1">
      <c r="A15" s="11" t="s">
        <v>556</v>
      </c>
      <c r="B15" s="11" t="s">
        <v>1195</v>
      </c>
      <c r="C15" s="11" t="s">
        <v>1196</v>
      </c>
      <c r="D15" s="11" t="s">
        <v>557</v>
      </c>
      <c r="E15" s="11" t="s">
        <v>558</v>
      </c>
      <c r="F15" s="11" t="s">
        <v>1197</v>
      </c>
      <c r="G15" s="12" t="s">
        <v>1198</v>
      </c>
    </row>
    <row r="16" spans="1:7" ht="17.25" thickTop="1">
      <c r="A16" s="30" t="s">
        <v>1211</v>
      </c>
      <c r="B16" s="31" t="s">
        <v>1260</v>
      </c>
      <c r="C16" s="39" t="s">
        <v>1246</v>
      </c>
      <c r="D16" s="13" t="s">
        <v>1227</v>
      </c>
      <c r="E16" s="31" t="s">
        <v>1234</v>
      </c>
      <c r="F16" s="32">
        <v>6</v>
      </c>
      <c r="G16" s="33">
        <v>77000</v>
      </c>
    </row>
    <row r="17" spans="1:7">
      <c r="A17" s="30" t="s">
        <v>1208</v>
      </c>
      <c r="B17" s="31" t="s">
        <v>1261</v>
      </c>
      <c r="C17" s="39" t="s">
        <v>1230</v>
      </c>
      <c r="D17" s="13" t="s">
        <v>1231</v>
      </c>
      <c r="E17" s="31" t="s">
        <v>1233</v>
      </c>
      <c r="F17" s="32">
        <v>3</v>
      </c>
      <c r="G17" s="33">
        <v>38000</v>
      </c>
    </row>
    <row r="18" spans="1:7">
      <c r="A18" s="30" t="s">
        <v>1213</v>
      </c>
      <c r="B18" s="31" t="s">
        <v>1262</v>
      </c>
      <c r="C18" s="39" t="s">
        <v>1228</v>
      </c>
      <c r="D18" s="13" t="s">
        <v>1232</v>
      </c>
      <c r="E18" s="31" t="s">
        <v>1233</v>
      </c>
      <c r="F18" s="32">
        <v>5</v>
      </c>
      <c r="G18" s="33">
        <v>34500</v>
      </c>
    </row>
    <row r="19" spans="1:7">
      <c r="A19" s="30" t="s">
        <v>1218</v>
      </c>
      <c r="B19" s="31" t="s">
        <v>1263</v>
      </c>
      <c r="C19" s="13" t="s">
        <v>1226</v>
      </c>
      <c r="D19" s="13" t="s">
        <v>1231</v>
      </c>
      <c r="E19" s="31" t="s">
        <v>1233</v>
      </c>
      <c r="F19" s="32">
        <v>3</v>
      </c>
      <c r="G19" s="33">
        <v>38000</v>
      </c>
    </row>
    <row r="20" spans="1:7" ht="17.25">
      <c r="A20" s="19" t="s">
        <v>1199</v>
      </c>
      <c r="B20" s="20"/>
      <c r="C20" s="20"/>
      <c r="D20" s="20"/>
      <c r="E20" s="19" t="s">
        <v>1241</v>
      </c>
      <c r="F20" s="21">
        <f>SUM(F16:F19)</f>
        <v>17</v>
      </c>
      <c r="G20" s="22">
        <f>SUM(G16:G19)</f>
        <v>187500</v>
      </c>
    </row>
    <row r="21" spans="1:7" ht="17.25">
      <c r="A21" s="23"/>
      <c r="B21" s="23"/>
      <c r="C21" s="23"/>
      <c r="D21" s="23"/>
      <c r="E21" s="23"/>
      <c r="F21" s="23"/>
      <c r="G21" s="24"/>
    </row>
    <row r="22" spans="1:7">
      <c r="A22" s="25"/>
      <c r="B22" s="26"/>
      <c r="C22" s="27"/>
      <c r="D22" s="27"/>
      <c r="E22" s="26"/>
      <c r="F22" s="28"/>
      <c r="G22" s="29"/>
    </row>
    <row r="23" spans="1:7" ht="20.25">
      <c r="A23" s="34" t="s">
        <v>1222</v>
      </c>
      <c r="B23" s="34"/>
      <c r="C23" s="34"/>
      <c r="D23" s="34"/>
      <c r="E23" s="34"/>
    </row>
    <row r="24" spans="1:7" ht="18" thickBot="1">
      <c r="A24" s="11" t="s">
        <v>556</v>
      </c>
      <c r="B24" s="11" t="s">
        <v>1195</v>
      </c>
      <c r="C24" s="11" t="s">
        <v>1201</v>
      </c>
      <c r="D24" s="11" t="s">
        <v>557</v>
      </c>
      <c r="E24" s="11" t="s">
        <v>558</v>
      </c>
      <c r="F24" s="11" t="s">
        <v>1204</v>
      </c>
      <c r="G24" s="12" t="s">
        <v>1202</v>
      </c>
    </row>
    <row r="25" spans="1:7" ht="17.25" thickTop="1">
      <c r="A25" s="30" t="s">
        <v>1209</v>
      </c>
      <c r="B25" s="31" t="s">
        <v>1242</v>
      </c>
      <c r="C25" s="39" t="s">
        <v>1243</v>
      </c>
      <c r="D25" s="13" t="s">
        <v>1244</v>
      </c>
      <c r="E25" s="31" t="s">
        <v>1245</v>
      </c>
      <c r="F25" s="32">
        <v>4</v>
      </c>
      <c r="G25" s="33">
        <v>58000</v>
      </c>
    </row>
    <row r="26" spans="1:7" ht="17.25">
      <c r="A26" s="19" t="s">
        <v>1205</v>
      </c>
      <c r="B26" s="20"/>
      <c r="C26" s="20"/>
      <c r="D26" s="20"/>
      <c r="E26" s="19" t="s">
        <v>1203</v>
      </c>
      <c r="F26" s="21">
        <f>SUM(F25:F25)</f>
        <v>4</v>
      </c>
      <c r="G26" s="22">
        <f>SUM(G25:G25)</f>
        <v>58000</v>
      </c>
    </row>
    <row r="28" spans="1:7" ht="20.25">
      <c r="A28" s="34" t="s">
        <v>1223</v>
      </c>
      <c r="B28" s="34"/>
      <c r="C28" s="34"/>
      <c r="D28" s="34"/>
      <c r="E28" s="34"/>
    </row>
    <row r="29" spans="1:7" ht="18" thickBot="1">
      <c r="A29" s="11" t="s">
        <v>556</v>
      </c>
      <c r="B29" s="11" t="s">
        <v>1200</v>
      </c>
      <c r="C29" s="11" t="s">
        <v>1201</v>
      </c>
      <c r="D29" s="11" t="s">
        <v>557</v>
      </c>
      <c r="E29" s="11" t="s">
        <v>558</v>
      </c>
      <c r="F29" s="11" t="s">
        <v>1197</v>
      </c>
      <c r="G29" s="12" t="s">
        <v>1206</v>
      </c>
    </row>
    <row r="30" spans="1:7" ht="17.25" thickTop="1">
      <c r="A30" s="30" t="s">
        <v>1212</v>
      </c>
      <c r="B30" s="31" t="s">
        <v>1235</v>
      </c>
      <c r="C30" s="13" t="s">
        <v>1225</v>
      </c>
      <c r="D30" s="13" t="s">
        <v>1239</v>
      </c>
      <c r="E30" s="31" t="s">
        <v>1233</v>
      </c>
      <c r="F30" s="32">
        <v>2</v>
      </c>
      <c r="G30" s="33">
        <v>34000</v>
      </c>
    </row>
    <row r="31" spans="1:7">
      <c r="A31" s="30" t="s">
        <v>1216</v>
      </c>
      <c r="B31" s="37" t="s">
        <v>1236</v>
      </c>
      <c r="C31" s="38" t="s">
        <v>1237</v>
      </c>
      <c r="D31" s="39" t="s">
        <v>1232</v>
      </c>
      <c r="E31" s="16" t="s">
        <v>1233</v>
      </c>
      <c r="F31" s="17">
        <v>5</v>
      </c>
      <c r="G31" s="18">
        <v>79000</v>
      </c>
    </row>
    <row r="32" spans="1:7">
      <c r="A32" s="14" t="s">
        <v>1217</v>
      </c>
      <c r="B32" s="15" t="s">
        <v>1238</v>
      </c>
      <c r="C32" s="16" t="s">
        <v>1225</v>
      </c>
      <c r="D32" s="16" t="s">
        <v>1231</v>
      </c>
      <c r="E32" s="15" t="s">
        <v>1233</v>
      </c>
      <c r="F32" s="17">
        <v>3</v>
      </c>
      <c r="G32" s="18">
        <v>51000</v>
      </c>
    </row>
    <row r="33" spans="1:7" ht="17.25">
      <c r="A33" s="19" t="s">
        <v>1207</v>
      </c>
      <c r="B33" s="20"/>
      <c r="C33" s="20"/>
      <c r="D33" s="20"/>
      <c r="E33" s="19" t="s">
        <v>1240</v>
      </c>
      <c r="F33" s="21">
        <f>SUM(F30:F32)</f>
        <v>10</v>
      </c>
      <c r="G33" s="22">
        <f>SUM(G30:G32)</f>
        <v>164000</v>
      </c>
    </row>
  </sheetData>
  <sortState xmlns:xlrd2="http://schemas.microsoft.com/office/spreadsheetml/2017/richdata2" ref="A30:G32">
    <sortCondition ref="A30:A32"/>
  </sortState>
  <mergeCells count="1">
    <mergeCell ref="A1:G1"/>
  </mergeCells>
  <phoneticPr fontId="18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정수진 / 주임 / 보육서비스정보부</cp:lastModifiedBy>
  <cp:lastPrinted>2022-07-18T02:42:57Z</cp:lastPrinted>
  <dcterms:created xsi:type="dcterms:W3CDTF">2019-03-20T00:07:57Z</dcterms:created>
  <dcterms:modified xsi:type="dcterms:W3CDTF">2026-07-23T08:20:48Z</dcterms:modified>
</cp:coreProperties>
</file>