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hdlvndl22\Desktop\새 폴더\업무추진비(매월)\2026_4월 업무추진비(3월)\최종 파일\"/>
    </mc:Choice>
  </mc:AlternateContent>
  <xr:revisionPtr revIDLastSave="0" documentId="13_ncr:1_{D933FA05-E9FA-4DA0-9905-D46FFC4FF2AF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46" l="1"/>
  <c r="F25" i="46"/>
  <c r="G18" i="46"/>
  <c r="F18" i="46"/>
  <c r="G8" i="46"/>
  <c r="G32" i="46"/>
  <c r="F32" i="46"/>
  <c r="G25" i="46"/>
</calcChain>
</file>

<file path=xl/sharedStrings.xml><?xml version="1.0" encoding="utf-8"?>
<sst xmlns="http://schemas.openxmlformats.org/spreadsheetml/2006/main" count="7907" uniqueCount="1256">
  <si>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</si>
  <si>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</si>
  <si>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</si>
  <si>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</si>
  <si>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</si>
  <si>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</si>
  <si>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</si>
  <si>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</si>
  <si>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</si>
  <si>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</si>
  <si>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</si>
  <si>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</si>
  <si>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</si>
  <si>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</si>
  <si>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</si>
  <si>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</si>
  <si>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</si>
  <si>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</si>
  <si>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</si>
  <si>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</si>
  <si>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</si>
  <si>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</si>
  <si>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</si>
  <si>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</si>
  <si>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</si>
  <si>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</si>
  <si>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</si>
  <si>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</si>
  <si>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</si>
  <si>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</si>
  <si>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</si>
  <si>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</si>
  <si>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</si>
  <si>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</si>
  <si>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</si>
  <si>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</si>
  <si>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</si>
  <si>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</si>
  <si>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</si>
  <si>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</si>
  <si>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</si>
  <si>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</si>
  <si>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</si>
  <si>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</si>
  <si>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</si>
  <si>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</si>
  <si>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</si>
  <si>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</si>
  <si>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</si>
  <si>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</si>
  <si>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</si>
  <si>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</si>
  <si>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</si>
  <si>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</si>
  <si>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</si>
  <si>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</si>
  <si>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</si>
  <si>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</si>
  <si>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</si>
  <si>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</si>
  <si>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</si>
  <si>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</si>
  <si>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</si>
  <si>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</si>
  <si>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</si>
  <si>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</si>
  <si>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</si>
  <si>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</si>
  <si>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</si>
  <si>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</si>
  <si>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</si>
  <si>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</si>
  <si>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</si>
  <si>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</si>
  <si>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</si>
  <si>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</si>
  <si>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</si>
  <si>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</si>
  <si>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</si>
  <si>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</si>
  <si>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</si>
  <si>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</si>
  <si>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</si>
  <si>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</si>
  <si>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</si>
  <si>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</si>
  <si>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</si>
  <si>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</si>
  <si>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</si>
  <si>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</si>
  <si>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</si>
  <si>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</si>
  <si>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</si>
  <si>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</si>
  <si>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</si>
  <si>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</si>
  <si>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</si>
  <si>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</si>
  <si>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</si>
  <si>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</si>
  <si>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</si>
  <si>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</si>
  <si>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</si>
  <si>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</si>
  <si>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</si>
  <si>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</si>
  <si>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</si>
  <si>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</si>
  <si>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</si>
  <si>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</si>
  <si>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</si>
  <si>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</si>
  <si>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</si>
  <si>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</si>
  <si>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</si>
  <si>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</si>
  <si>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</si>
  <si>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</si>
  <si>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</si>
  <si>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</si>
  <si>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</si>
  <si>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</si>
  <si>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</si>
  <si>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</si>
  <si>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</si>
  <si>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</si>
  <si>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</si>
  <si>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</si>
  <si>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</si>
  <si>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</si>
  <si>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</si>
  <si>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</si>
  <si>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</si>
  <si>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</si>
  <si>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</si>
  <si>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</si>
  <si>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</si>
  <si>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</si>
  <si>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</si>
  <si>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</si>
  <si>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</si>
  <si>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</si>
  <si>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</si>
  <si>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</si>
  <si>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</si>
  <si>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</si>
  <si>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</si>
  <si>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</si>
  <si>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</si>
  <si>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</si>
  <si>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</si>
  <si>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</si>
  <si>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</si>
  <si>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</si>
  <si>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</si>
  <si>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</si>
  <si>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</si>
  <si>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</si>
  <si>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</si>
  <si>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</si>
  <si>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</si>
  <si>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</si>
  <si>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</si>
  <si>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</si>
  <si>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</si>
  <si>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</si>
  <si>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</si>
  <si>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</si>
  <si>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</si>
  <si>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</si>
  <si>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</si>
  <si>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</si>
  <si>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</si>
  <si>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</si>
  <si>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</si>
  <si>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</si>
  <si>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</si>
  <si>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</si>
  <si>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</si>
  <si>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</si>
  <si>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</si>
  <si>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</si>
  <si>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</si>
  <si>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</si>
  <si>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</si>
  <si>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</si>
  <si>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</si>
  <si>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</si>
  <si>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</si>
  <si>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</si>
  <si>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</si>
  <si>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</si>
  <si>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</si>
  <si>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</si>
  <si>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</si>
  <si>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</si>
  <si>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</si>
  <si>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</si>
  <si>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</si>
  <si>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</si>
  <si>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</si>
  <si>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</si>
  <si>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</si>
  <si>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</si>
  <si>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</si>
  <si>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</si>
  <si>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</si>
  <si>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</si>
  <si>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</si>
  <si>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</si>
  <si>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</si>
  <si>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</si>
  <si>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</si>
  <si>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</si>
  <si>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</si>
  <si>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</si>
  <si>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</si>
  <si>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</si>
  <si>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</si>
  <si>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</si>
  <si>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</si>
  <si>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</si>
  <si>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</si>
  <si>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</si>
  <si>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</si>
  <si>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</si>
  <si>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</si>
  <si>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</si>
  <si>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</si>
  <si>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</si>
  <si>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</si>
  <si>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</si>
  <si>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</si>
  <si>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</si>
  <si>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</si>
  <si>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</si>
  <si>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</si>
  <si>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</si>
  <si>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</si>
  <si>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</si>
  <si>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</si>
  <si>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</si>
  <si>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</si>
  <si>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</si>
  <si>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</si>
  <si>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</si>
  <si>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</si>
  <si>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</si>
  <si>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</si>
  <si>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</si>
  <si>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</si>
  <si>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</si>
  <si>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</si>
  <si>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</si>
  <si>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</si>
  <si>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</si>
  <si>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</si>
  <si>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</si>
  <si>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</si>
  <si>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</si>
  <si>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</si>
  <si>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</si>
  <si>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</si>
  <si>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</si>
  <si>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</si>
  <si>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</si>
  <si>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</si>
  <si>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</si>
  <si>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</si>
  <si>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</si>
  <si>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</si>
  <si>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</si>
  <si>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</si>
  <si>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</si>
  <si>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</si>
  <si>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</si>
  <si>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</si>
  <si>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</si>
  <si>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</si>
  <si>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</si>
  <si>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</si>
  <si>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</si>
  <si>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</si>
  <si>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</si>
  <si>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</si>
  <si>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</si>
  <si>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</si>
  <si>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</si>
  <si>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</si>
  <si>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</si>
  <si>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</si>
  <si>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</si>
  <si>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</si>
  <si>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</si>
  <si>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</si>
  <si>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</si>
  <si>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</si>
  <si>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</si>
  <si>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</si>
  <si>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</si>
  <si>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</si>
  <si>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</si>
  <si>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</si>
  <si>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</si>
  <si>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</si>
  <si>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</si>
  <si>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</si>
  <si>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</si>
  <si>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</si>
  <si>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</si>
  <si>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</si>
  <si>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</si>
  <si>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</si>
  <si>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</si>
  <si>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</si>
  <si>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</si>
  <si>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</si>
  <si>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</si>
  <si>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</si>
  <si>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</si>
  <si>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</si>
  <si>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</si>
  <si>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</si>
  <si>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</si>
  <si>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</si>
  <si>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</si>
  <si>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</si>
  <si>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</si>
  <si>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</si>
  <si>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</si>
  <si>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</si>
  <si>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</si>
  <si>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</si>
  <si>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</si>
  <si>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</si>
  <si>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</si>
  <si>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</si>
  <si>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</si>
  <si>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</si>
  <si>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</si>
  <si>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</si>
  <si>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</si>
  <si>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</si>
  <si>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</si>
  <si>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</si>
  <si>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</si>
  <si>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</si>
  <si>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</si>
  <si>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</si>
  <si>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</si>
  <si>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</si>
  <si>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</si>
  <si>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</si>
  <si>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</si>
  <si>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</si>
  <si>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</si>
  <si>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</si>
  <si>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</si>
  <si>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</si>
  <si>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</si>
  <si>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</si>
  <si>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</si>
  <si>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</si>
  <si>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</si>
  <si>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</si>
  <si>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</si>
  <si>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</si>
  <si>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</si>
  <si>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</si>
  <si>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</si>
  <si>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</si>
  <si>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</si>
  <si>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</si>
  <si>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</si>
  <si>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</si>
  <si>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</si>
  <si>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</si>
  <si>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</si>
  <si>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</si>
  <si>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</si>
  <si>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</si>
  <si>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</si>
  <si>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</si>
  <si>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</si>
  <si>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</si>
  <si>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</si>
  <si>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</si>
  <si>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</si>
  <si>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</si>
  <si>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</si>
  <si>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</si>
  <si>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</si>
  <si>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</si>
  <si>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</si>
  <si>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</si>
  <si>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</si>
  <si>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</si>
  <si>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</si>
  <si>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</si>
  <si>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</si>
  <si>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</si>
  <si>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</si>
  <si>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</si>
  <si>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</si>
  <si>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</si>
  <si>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</si>
  <si>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</si>
  <si>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</si>
  <si>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</si>
  <si>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</si>
  <si>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</si>
  <si>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</si>
  <si>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</si>
  <si>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</si>
  <si>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</si>
  <si>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</si>
  <si>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</si>
  <si>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</si>
  <si>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</si>
  <si>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</si>
  <si>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</si>
  <si>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</si>
  <si>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</si>
  <si>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</si>
  <si>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</si>
  <si>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</si>
  <si>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</si>
  <si>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</si>
  <si>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</si>
  <si>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</si>
  <si>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</si>
  <si>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</si>
  <si>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</si>
  <si>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</si>
  <si>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</si>
  <si>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</si>
  <si>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</si>
  <si>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</si>
  <si>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</si>
  <si>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</si>
  <si>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</si>
  <si>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</si>
  <si>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</si>
  <si>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</si>
  <si>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</si>
  <si>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</si>
  <si>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</si>
  <si>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</si>
  <si>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</si>
  <si>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</si>
  <si>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</si>
  <si>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</si>
  <si>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</si>
  <si>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</si>
  <si>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</si>
  <si>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</si>
  <si>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</si>
  <si>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</si>
  <si>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</si>
  <si>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</si>
  <si>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</si>
  <si>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</si>
  <si>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</si>
  <si>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</si>
  <si>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</si>
  <si>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</si>
  <si>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</si>
  <si>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</si>
  <si>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</si>
  <si>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</si>
  <si>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</si>
  <si>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</si>
  <si>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</si>
  <si>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</si>
  <si>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</si>
  <si>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</si>
  <si>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</si>
  <si>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</si>
  <si>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</si>
  <si>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</si>
  <si>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</si>
  <si>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</si>
  <si>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</si>
  <si>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</si>
  <si>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</si>
  <si>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</si>
  <si>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</si>
  <si>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</si>
  <si>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</si>
  <si>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</si>
  <si>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</si>
  <si>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</si>
  <si>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</si>
  <si>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</si>
  <si>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</si>
  <si>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</si>
  <si>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</si>
  <si>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</si>
  <si>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</si>
  <si>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</si>
  <si>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</si>
  <si>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</si>
  <si>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</si>
  <si>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</si>
  <si>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</si>
  <si>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</si>
  <si>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</si>
  <si>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</si>
  <si>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</si>
  <si>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</si>
  <si>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</si>
  <si>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</si>
  <si>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</si>
  <si>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</si>
  <si>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</si>
  <si>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</si>
  <si>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</si>
  <si>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</si>
  <si>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</si>
  <si>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</si>
  <si>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</si>
  <si>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</si>
  <si>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</si>
  <si>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</si>
  <si>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</si>
  <si>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</si>
  <si>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</si>
  <si>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</si>
  <si>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</si>
  <si>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</si>
  <si>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</si>
  <si>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</si>
  <si>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</si>
  <si>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</si>
  <si>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</si>
  <si>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</si>
  <si>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</si>
  <si>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</si>
  <si>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</si>
  <si>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</si>
  <si>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</si>
  <si>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</si>
  <si>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</si>
  <si>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</si>
  <si>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</si>
  <si>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</si>
  <si>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</si>
  <si>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</si>
  <si>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</si>
  <si>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</si>
  <si>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</si>
  <si>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</si>
  <si>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</si>
  <si>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</si>
  <si>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</si>
  <si>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</si>
  <si>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</si>
  <si>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</si>
  <si>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</si>
  <si>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</si>
  <si>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</si>
  <si>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</si>
  <si>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</si>
  <si>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</si>
  <si>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</si>
  <si>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</si>
  <si>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</si>
  <si>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</si>
  <si>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</si>
  <si>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</si>
  <si>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</si>
  <si>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</si>
  <si>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</si>
  <si>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</si>
  <si>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</si>
  <si>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</si>
  <si>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</si>
  <si>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</si>
  <si>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</si>
  <si>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</si>
  <si>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</si>
  <si>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</si>
  <si>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</si>
  <si>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</si>
  <si>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</si>
  <si>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</si>
  <si>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</si>
  <si>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</si>
  <si>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</si>
  <si>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</si>
  <si>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</si>
  <si>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</si>
  <si>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</si>
  <si>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</si>
  <si>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</si>
  <si>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</si>
  <si>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</si>
  <si>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</si>
  <si>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</si>
  <si>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</si>
  <si>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</si>
  <si>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</si>
  <si>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</si>
  <si>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</si>
  <si>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</si>
  <si>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</si>
  <si>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</si>
  <si>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</si>
  <si>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</si>
  <si>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</si>
  <si>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</si>
  <si>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</si>
  <si>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</si>
  <si>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</si>
  <si>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</si>
  <si>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</si>
  <si>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</si>
  <si>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</si>
  <si>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</si>
  <si>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</si>
  <si>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</si>
  <si>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</si>
  <si>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</si>
  <si>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</si>
  <si>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</si>
  <si>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</si>
  <si>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</si>
  <si>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</si>
  <si>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</si>
  <si>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</si>
  <si>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</si>
  <si>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</si>
  <si>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</si>
  <si>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</si>
  <si>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</si>
  <si>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</si>
  <si>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</si>
  <si>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</si>
  <si>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</si>
  <si>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</si>
  <si>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</si>
  <si>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</si>
  <si>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</si>
  <si>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</si>
  <si>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</si>
  <si>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</si>
  <si>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</si>
  <si>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</si>
  <si>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</si>
  <si>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</si>
  <si>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</si>
  <si>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</si>
  <si>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</si>
  <si>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</si>
  <si>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</si>
  <si>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</si>
  <si>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</si>
  <si>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</si>
  <si>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</si>
  <si>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</si>
  <si>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</si>
  <si>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</si>
  <si>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</si>
  <si>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</si>
  <si>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</si>
  <si>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</si>
  <si>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</si>
  <si>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</si>
  <si>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</si>
  <si>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</si>
  <si>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</si>
  <si>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</si>
  <si>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</si>
  <si>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</si>
  <si>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</si>
  <si>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</si>
  <si>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</si>
  <si>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</si>
  <si>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</si>
  <si>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</si>
  <si>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</si>
  <si>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</si>
  <si>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</si>
  <si>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</si>
  <si>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</si>
  <si>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</si>
  <si>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</si>
  <si>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</si>
  <si>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</si>
  <si>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</si>
  <si>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</si>
  <si>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</si>
  <si>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</si>
  <si>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</si>
  <si>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</si>
  <si>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</si>
  <si>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</si>
  <si>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</si>
  <si>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</si>
  <si>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</si>
  <si>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</si>
  <si>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</si>
  <si>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</si>
  <si>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</si>
  <si>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</si>
  <si>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</si>
  <si>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</si>
  <si>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</si>
  <si>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</si>
  <si>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</si>
  <si>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</si>
  <si>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</si>
  <si>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</si>
  <si>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</si>
  <si>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</si>
  <si>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</si>
  <si>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</si>
  <si>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</si>
  <si>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</si>
  <si>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</si>
  <si>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</si>
  <si>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</si>
  <si>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</si>
  <si>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</si>
  <si>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</si>
  <si>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</si>
  <si>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</si>
  <si>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</si>
  <si>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</si>
  <si>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</si>
  <si>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</si>
  <si>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</si>
  <si>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</si>
  <si>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</si>
  <si>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</si>
  <si>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</si>
  <si>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</si>
  <si>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</si>
  <si>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</si>
  <si>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</si>
  <si>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</si>
  <si>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</si>
  <si>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</si>
  <si>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</si>
  <si>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</si>
  <si>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</si>
  <si>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</si>
  <si>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</si>
  <si>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</si>
  <si>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</si>
  <si>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</si>
  <si>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</si>
  <si>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</si>
  <si>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</si>
  <si>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</si>
  <si>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</si>
  <si>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</si>
  <si>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</si>
  <si>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</si>
  <si>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</si>
  <si>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</si>
  <si>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</si>
  <si>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</si>
  <si>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</si>
  <si>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</si>
  <si>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</si>
  <si>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</si>
  <si>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</si>
  <si>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</si>
  <si>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</si>
  <si>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</si>
  <si>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</si>
  <si>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</si>
  <si>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</si>
  <si>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</si>
  <si>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</si>
  <si>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</si>
  <si>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</si>
  <si>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</si>
  <si>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</si>
  <si>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</si>
  <si>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</si>
  <si>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</si>
  <si>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</si>
  <si>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</si>
  <si>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</si>
  <si>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</si>
  <si>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</si>
  <si>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</si>
  <si>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</si>
  <si>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</si>
  <si>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</si>
  <si>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</si>
  <si>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</si>
  <si>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</si>
  <si>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</si>
  <si>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</si>
  <si>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</si>
  <si>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</si>
  <si>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</si>
  <si>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</si>
  <si>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</si>
  <si>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</si>
  <si>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</si>
  <si>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</si>
  <si>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</si>
  <si>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</si>
  <si>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</si>
  <si>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</si>
  <si>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</si>
  <si>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</si>
  <si>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</si>
  <si>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</si>
  <si>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</si>
  <si>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</si>
  <si>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</si>
  <si>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</si>
  <si>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</si>
  <si>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</si>
  <si>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</si>
  <si>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</si>
  <si>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</si>
  <si>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</si>
  <si>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</si>
  <si>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</si>
  <si>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</si>
  <si>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</si>
  <si>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</si>
  <si>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</si>
  <si>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</si>
  <si>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</si>
  <si>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</si>
  <si>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</si>
  <si>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</si>
  <si>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</si>
  <si>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</si>
  <si>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</si>
  <si>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</si>
  <si>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</si>
  <si>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</si>
  <si>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</si>
  <si>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</si>
  <si>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</si>
  <si>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</si>
  <si>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</si>
  <si>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</si>
  <si>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</si>
  <si>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</si>
  <si>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</si>
  <si>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</si>
  <si>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</si>
  <si>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</si>
  <si>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</si>
  <si>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</si>
  <si>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</si>
  <si>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</si>
  <si>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</si>
  <si>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</si>
  <si>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</si>
  <si>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</si>
  <si>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</si>
  <si>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</si>
  <si>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</si>
  <si>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</si>
  <si>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</si>
  <si>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</si>
  <si>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</si>
  <si>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</si>
  <si>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</si>
  <si>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</si>
  <si>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</si>
  <si>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</si>
  <si>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</si>
  <si>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</si>
  <si>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</si>
  <si>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</si>
  <si>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</si>
  <si>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</si>
  <si>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</si>
  <si>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</si>
  <si>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</si>
  <si>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</si>
  <si>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</si>
  <si>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</si>
  <si>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</si>
  <si>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</si>
  <si>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</si>
  <si>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</si>
  <si>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</si>
  <si>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</si>
  <si>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</si>
  <si>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</si>
  <si>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</si>
  <si>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</si>
  <si>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</si>
  <si>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</si>
  <si>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</si>
  <si>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</si>
  <si>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</si>
  <si>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</si>
  <si>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</si>
  <si>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</si>
  <si>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</si>
  <si>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</si>
  <si>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</si>
  <si>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</si>
  <si>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</si>
  <si>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</si>
  <si>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</si>
  <si>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</si>
  <si>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</si>
  <si>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</si>
  <si>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</si>
  <si>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</si>
  <si>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</si>
  <si>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</si>
  <si>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</si>
  <si>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</si>
  <si>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</si>
  <si>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</si>
  <si>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</si>
  <si>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</si>
  <si>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</si>
  <si>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</si>
  <si>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</si>
  <si>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</si>
  <si>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</si>
  <si>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</si>
  <si>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</si>
  <si>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</si>
  <si>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</si>
  <si>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</si>
  <si>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</si>
  <si>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</si>
  <si>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</si>
  <si>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</si>
  <si>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</si>
  <si>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</si>
  <si>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</si>
  <si>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</si>
  <si>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</si>
  <si>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</si>
  <si>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</si>
  <si>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</si>
  <si>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</si>
  <si>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</si>
  <si>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</si>
  <si>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</si>
  <si>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</si>
  <si>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</si>
  <si>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</si>
  <si>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</si>
  <si>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</si>
  <si>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</si>
  <si>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</si>
  <si>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</si>
  <si>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</si>
  <si>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</si>
  <si>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</si>
  <si>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</si>
  <si>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</si>
  <si>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</si>
  <si>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</si>
  <si>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</si>
  <si>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</si>
  <si>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</si>
  <si>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</si>
  <si>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</si>
  <si>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</si>
  <si>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</si>
  <si>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</si>
  <si>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</si>
  <si>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</si>
  <si>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</si>
  <si>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</si>
  <si>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</si>
  <si>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</si>
  <si>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</si>
  <si>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</si>
  <si>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</si>
  <si>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</si>
  <si>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</si>
  <si>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</si>
  <si>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</si>
  <si>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</si>
  <si>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</si>
  <si>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</si>
  <si>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</si>
  <si>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</si>
  <si>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</si>
  <si>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</si>
  <si>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</si>
  <si>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</si>
  <si>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</si>
  <si>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</si>
  <si>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</si>
  <si>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</si>
  <si>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</si>
  <si>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</si>
  <si>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</si>
  <si>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</si>
  <si>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</si>
  <si>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</si>
  <si>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</si>
  <si>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</si>
  <si>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</si>
  <si>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</si>
  <si>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</si>
  <si>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</si>
  <si>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</si>
  <si>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</si>
  <si>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</si>
  <si>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</si>
  <si>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</si>
  <si>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</si>
  <si>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</si>
  <si>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</si>
  <si>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</si>
  <si>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</si>
  <si>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</si>
  <si>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</si>
  <si>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</si>
  <si>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</si>
  <si>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</si>
  <si>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</si>
  <si>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</si>
  <si>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</si>
  <si>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</si>
  <si>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</si>
  <si>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</si>
  <si>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</si>
  <si>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</si>
  <si>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</si>
  <si>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</si>
  <si>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</si>
  <si>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</si>
  <si>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</si>
  <si>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</si>
  <si>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</si>
  <si>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</si>
  <si>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</si>
  <si>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</si>
  <si>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</si>
  <si>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</si>
  <si>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</si>
  <si>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</si>
  <si>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</si>
  <si>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</si>
  <si>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</si>
  <si>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</si>
  <si>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</si>
  <si>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</si>
  <si>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</si>
  <si>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</si>
  <si>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</si>
  <si>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</si>
  <si>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</si>
  <si>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</si>
  <si>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</si>
  <si>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</si>
  <si>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</si>
  <si>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</si>
  <si>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</si>
  <si>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</si>
  <si>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</si>
  <si>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</si>
  <si>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</si>
  <si>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</si>
  <si>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</si>
  <si>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</si>
  <si>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</si>
  <si>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</si>
  <si>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</si>
  <si>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</si>
  <si>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</si>
  <si>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</si>
  <si>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</si>
  <si>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</si>
  <si>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</si>
  <si>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</si>
  <si>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</si>
  <si>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</si>
  <si>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</si>
  <si>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</si>
  <si>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</si>
  <si>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</si>
  <si>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</si>
  <si>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</si>
  <si>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</si>
  <si>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</si>
  <si>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</si>
  <si>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</si>
  <si>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</si>
  <si>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</si>
  <si>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</si>
  <si>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</si>
  <si>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</si>
  <si>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</si>
  <si>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</si>
  <si>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</si>
  <si>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</si>
  <si>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</si>
  <si>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</si>
  <si>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</si>
  <si>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</si>
  <si>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</si>
  <si>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</si>
  <si>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</si>
  <si>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</si>
  <si>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</si>
  <si>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</si>
  <si>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</si>
  <si>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</si>
  <si>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</si>
  <si>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</si>
  <si>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</si>
  <si>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</si>
  <si>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</si>
  <si>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</si>
  <si>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</si>
  <si>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</si>
  <si>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</si>
  <si>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</si>
  <si>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</si>
  <si>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</si>
  <si>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</si>
  <si>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</si>
  <si>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</si>
  <si>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</si>
  <si>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</si>
  <si>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</si>
  <si>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</si>
  <si>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</si>
  <si>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</si>
  <si>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</si>
  <si>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</si>
  <si>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</si>
  <si>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</si>
  <si>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</si>
  <si>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</si>
  <si>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</si>
  <si>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</si>
  <si>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</si>
  <si>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</si>
  <si>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</si>
  <si>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</si>
  <si>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</si>
  <si>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</si>
  <si>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</si>
  <si>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</si>
  <si>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</si>
  <si>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</si>
  <si>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</si>
  <si>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</si>
  <si>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</si>
  <si>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</si>
  <si>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</si>
  <si>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</si>
  <si>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</si>
  <si>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</si>
  <si>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</si>
  <si>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</si>
  <si>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</si>
  <si>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</si>
  <si>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</si>
  <si>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</si>
  <si>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</si>
  <si>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</si>
  <si>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</si>
  <si>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</si>
  <si>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</si>
  <si>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</si>
  <si>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</si>
  <si>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</si>
  <si>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</si>
  <si>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</si>
  <si>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</si>
  <si>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</si>
  <si>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</si>
  <si>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</si>
  <si>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</si>
  <si>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</si>
  <si>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</si>
  <si>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</si>
  <si>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</si>
  <si>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</si>
  <si>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</si>
  <si>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</si>
  <si>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</si>
  <si>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</si>
  <si>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</si>
  <si>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</si>
  <si>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</si>
  <si>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</si>
  <si>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</si>
  <si>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</si>
  <si>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</si>
  <si>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</si>
  <si>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</si>
  <si>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</si>
  <si>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</si>
  <si>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</si>
  <si>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</si>
  <si>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인원</t>
    <phoneticPr fontId="25" type="noConversion"/>
  </si>
  <si>
    <t>계</t>
    <phoneticPr fontId="25" type="noConversion"/>
  </si>
  <si>
    <t>집행금액</t>
    <phoneticPr fontId="25" type="noConversion"/>
  </si>
  <si>
    <t>계</t>
    <phoneticPr fontId="25" type="noConversion"/>
  </si>
  <si>
    <t>1. 정보보호본부장 업무추진비</t>
    <phoneticPr fontId="25" type="noConversion"/>
  </si>
  <si>
    <t>3. 정보보안부장 업무추진비</t>
    <phoneticPr fontId="25" type="noConversion"/>
  </si>
  <si>
    <t>4. 정보자원관리부장 업무추진비</t>
    <phoneticPr fontId="25" type="noConversion"/>
  </si>
  <si>
    <t>카드</t>
    <phoneticPr fontId="25" type="noConversion"/>
  </si>
  <si>
    <t>카드 3회</t>
    <phoneticPr fontId="25" type="noConversion"/>
  </si>
  <si>
    <t>2. 개인정보보호부장 업무추진비</t>
    <phoneticPr fontId="25" type="noConversion"/>
  </si>
  <si>
    <t>부장 등 3명</t>
    <phoneticPr fontId="17" type="noConversion"/>
  </si>
  <si>
    <t>부장 등 5명</t>
    <phoneticPr fontId="17" type="noConversion"/>
  </si>
  <si>
    <t>부장 등 3명</t>
    <phoneticPr fontId="25" type="noConversion"/>
  </si>
  <si>
    <t>부장 등 4명</t>
    <phoneticPr fontId="17" type="noConversion"/>
  </si>
  <si>
    <t>본부장 등 8명</t>
    <phoneticPr fontId="17" type="noConversion"/>
  </si>
  <si>
    <t>개인정보보호부 영향평가 검토회의</t>
    <phoneticPr fontId="17" type="noConversion"/>
  </si>
  <si>
    <t>스테이(070-4147-7680)</t>
    <phoneticPr fontId="17" type="noConversion"/>
  </si>
  <si>
    <t>국정원 정보보안 실태점검 대응방안 협의</t>
    <phoneticPr fontId="17" type="noConversion"/>
  </si>
  <si>
    <t>본부장 등 10명</t>
    <phoneticPr fontId="17" type="noConversion"/>
  </si>
  <si>
    <t>본부 주간 업무 보고 공유</t>
    <phoneticPr fontId="17" type="noConversion"/>
  </si>
  <si>
    <t>정보자원관리 보안 취약점 개선 방안</t>
    <phoneticPr fontId="17" type="noConversion"/>
  </si>
  <si>
    <t>본부장 등 7명</t>
    <phoneticPr fontId="17" type="noConversion"/>
  </si>
  <si>
    <t>카드</t>
    <phoneticPr fontId="17" type="noConversion"/>
  </si>
  <si>
    <t>부장 등 9명</t>
    <phoneticPr fontId="17" type="noConversion"/>
  </si>
  <si>
    <t>도톰(02-3437-8586)</t>
    <phoneticPr fontId="17" type="noConversion"/>
  </si>
  <si>
    <t>스타벅스코리아(02-1522-3232)</t>
    <phoneticPr fontId="17" type="noConversion"/>
  </si>
  <si>
    <t>대리 등 6명</t>
    <phoneticPr fontId="17" type="noConversion"/>
  </si>
  <si>
    <t>스타벅스코리아(중곡점)(02-1522-3232)</t>
    <phoneticPr fontId="17" type="noConversion"/>
  </si>
  <si>
    <t>영미오리탕(02-463-5222)</t>
    <phoneticPr fontId="17" type="noConversion"/>
  </si>
  <si>
    <t>부장 등 5명</t>
    <phoneticPr fontId="25" type="noConversion"/>
  </si>
  <si>
    <t>2026년 3월 정보보호본부 업무추진비 내역</t>
    <phoneticPr fontId="25" type="noConversion"/>
  </si>
  <si>
    <t>2026년 복지분야 개인정보보호 자율규제단체 컨설팅 수요조사서 검토 회의</t>
  </si>
  <si>
    <t>암호화 대상 정보 확대 추진 관련 회의</t>
    <phoneticPr fontId="17" type="noConversion"/>
  </si>
  <si>
    <t>경영평가 보고서 관련 체크리스트 작성 자료 검토 회의</t>
    <phoneticPr fontId="17" type="noConversion"/>
  </si>
  <si>
    <t>2026년 복지 분야 개인정보보호 자율규제 단체 컨설팅 지원 계획 내용 검토 회의</t>
    <phoneticPr fontId="17" type="noConversion"/>
  </si>
  <si>
    <t>경영평가 관련 기관장 보고서 체크리스트 작성 자료 검토 회의</t>
    <phoneticPr fontId="17" type="noConversion"/>
  </si>
  <si>
    <t>2026년 1분기 복지분야 개인정보보호 자율규제단체 간담회</t>
    <phoneticPr fontId="17" type="noConversion"/>
  </si>
  <si>
    <t>우리원 사이버보안 실태평가 실사 참여자 격려</t>
    <phoneticPr fontId="17" type="noConversion"/>
  </si>
  <si>
    <t>우리원 사이버보안 실태평가 수감 대응 관련자 격려</t>
    <phoneticPr fontId="17" type="noConversion"/>
  </si>
  <si>
    <t>우리원 사이버보안 실태평가 실사 대응 일일대응 회의</t>
    <phoneticPr fontId="17" type="noConversion"/>
  </si>
  <si>
    <t>클라우드센터 과금체계 설계 점검</t>
    <phoneticPr fontId="17" type="noConversion"/>
  </si>
  <si>
    <t>지역보건 모니터링 툴 전환 계획 검토</t>
    <phoneticPr fontId="17" type="noConversion"/>
  </si>
  <si>
    <t>이서방네 순대국(02-720-3334)</t>
    <phoneticPr fontId="17" type="noConversion"/>
  </si>
  <si>
    <t>대중관(02-453-5356)</t>
    <phoneticPr fontId="17" type="noConversion"/>
  </si>
  <si>
    <t>코페이_SMS결제_섹타나인(포계촌)
(02-2040-1004)</t>
    <phoneticPr fontId="20" type="noConversion"/>
  </si>
  <si>
    <t>본가전주옥 중곡점(0507-1387-9160)</t>
    <phoneticPr fontId="17" type="noConversion"/>
  </si>
  <si>
    <t>춘리(02-2201-9990)</t>
    <phoneticPr fontId="17" type="noConversion"/>
  </si>
  <si>
    <t>국밥참맛있는집(02-456-0687)</t>
    <phoneticPr fontId="17" type="noConversion"/>
  </si>
  <si>
    <t>카드 4회</t>
    <phoneticPr fontId="17" type="noConversion"/>
  </si>
  <si>
    <t>카드 6회</t>
    <phoneticPr fontId="25" type="noConversion"/>
  </si>
  <si>
    <t>본부 현황 논의</t>
    <phoneticPr fontId="17" type="noConversion"/>
  </si>
  <si>
    <t>이삭홍두깨칼국수(02-464-8457)</t>
    <phoneticPr fontId="20" type="noConversion"/>
  </si>
  <si>
    <t>국밥참맛있는 집(서울중곡점)(02-456-0687)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</si>
</sst>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8" fillId="0" borderId="4" xfId="3" applyFont="1" applyBorder="1" applyAlignment="1">
      <alignment horizontal="center" vertical="center" wrapText="1"/>
    </xf>
    <xf numFmtId="14" fontId="28" fillId="0" borderId="1" xfId="3" applyNumberFormat="1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/>
    </xf>
    <xf numFmtId="178" fontId="28" fillId="0" borderId="1" xfId="4" applyNumberFormat="1" applyFont="1" applyBorder="1" applyAlignment="1">
      <alignment horizontal="right" vertical="center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1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14" fontId="28" fillId="0" borderId="4" xfId="3" applyNumberFormat="1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177" fontId="28" fillId="0" borderId="4" xfId="3" applyNumberFormat="1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0" fontId="23" fillId="0" borderId="1" xfId="0" applyFont="1" applyBorder="1" applyAlignment="1" applyProtection="1">
      <alignment horizontal="center" vertical="center"/>
    </xf>
    <xf numFmtId="177" fontId="23" fillId="0" borderId="0" xfId="3" applyNumberFormat="1">
      <alignment vertical="center"/>
    </xf>
    <xf numFmtId="0" fontId="34" fillId="0" borderId="0" xfId="0" applyFont="1" applyFill="1" applyBorder="1" applyAlignment="1" applyProtection="1">
      <alignment horizontal="center" vertical="center"/>
      <protection locked="0"/>
    </xf>
    <xf numFmtId="0" fontId="34" fillId="0" borderId="1" xfId="0" applyFont="1" applyFill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/>
    </xf>
    <xf numFmtId="0" fontId="28" fillId="0" borderId="1" xfId="3" applyFont="1" applyFill="1" applyBorder="1" applyAlignment="1">
      <alignment horizontal="center" vertical="center" wrapText="1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00000000-0005-0000-0000-00005E000000}"/>
    <cellStyle name="쉼표 [0] 7" xfId="94" xr:uid="{00000000-0005-0000-0000-00005F000000}"/>
    <cellStyle name="표준" xfId="0" builtinId="0"/>
    <cellStyle name="표준 10" xfId="143" xr:uid="{00000000-0005-0000-0000-000061000000}"/>
    <cellStyle name="표준 11" xfId="145" xr:uid="{00000000-0005-0000-0000-000062000000}"/>
    <cellStyle name="표준 12" xfId="146" xr:uid="{00000000-0005-0000-0000-000063000000}"/>
    <cellStyle name="표준 13" xfId="147" xr:uid="{00000000-0005-0000-0000-000064000000}"/>
    <cellStyle name="표준 14" xfId="149" xr:uid="{00000000-0005-0000-0000-000065000000}"/>
    <cellStyle name="표준 15" xfId="150" xr:uid="{00000000-0005-0000-0000-000066000000}"/>
    <cellStyle name="표준 16" xfId="151" xr:uid="{00000000-0005-0000-0000-000067000000}"/>
    <cellStyle name="표준 17" xfId="152" xr:uid="{00000000-0005-0000-0000-000068000000}"/>
    <cellStyle name="표준 18" xfId="153" xr:uid="{00000000-0005-0000-0000-000069000000}"/>
    <cellStyle name="표준 19" xfId="95" xr:uid="{00000000-0005-0000-0000-00006A000000}"/>
    <cellStyle name="표준 2" xfId="96" xr:uid="{00000000-0005-0000-0000-00006B000000}"/>
    <cellStyle name="표준 2 10" xfId="97" xr:uid="{00000000-0005-0000-0000-00006C000000}"/>
    <cellStyle name="표준 2 11" xfId="98" xr:uid="{00000000-0005-0000-0000-00006D000000}"/>
    <cellStyle name="표준 2 12" xfId="99" xr:uid="{00000000-0005-0000-0000-00006E000000}"/>
    <cellStyle name="표준 2 13" xfId="100" xr:uid="{00000000-0005-0000-0000-00006F000000}"/>
    <cellStyle name="표준 2 14" xfId="101" xr:uid="{00000000-0005-0000-0000-000070000000}"/>
    <cellStyle name="표준 2 15" xfId="102" xr:uid="{00000000-0005-0000-0000-000071000000}"/>
    <cellStyle name="표준 2 16" xfId="103" xr:uid="{00000000-0005-0000-0000-000072000000}"/>
    <cellStyle name="표준 2 17" xfId="104" xr:uid="{00000000-0005-0000-0000-000073000000}"/>
    <cellStyle name="표준 2 18" xfId="105" xr:uid="{00000000-0005-0000-0000-000074000000}"/>
    <cellStyle name="표준 2 19" xfId="106" xr:uid="{00000000-0005-0000-0000-000075000000}"/>
    <cellStyle name="표준 2 2" xfId="107" xr:uid="{00000000-0005-0000-0000-000076000000}"/>
    <cellStyle name="표준 2 2 10" xfId="108" xr:uid="{00000000-0005-0000-0000-000077000000}"/>
    <cellStyle name="표준 2 2 11" xfId="109" xr:uid="{00000000-0005-0000-0000-000078000000}"/>
    <cellStyle name="표준 2 2 12" xfId="110" xr:uid="{00000000-0005-0000-0000-000079000000}"/>
    <cellStyle name="표준 2 2 13" xfId="111" xr:uid="{00000000-0005-0000-0000-00007A000000}"/>
    <cellStyle name="표준 2 2 14" xfId="112" xr:uid="{00000000-0005-0000-0000-00007B000000}"/>
    <cellStyle name="표준 2 2 15" xfId="113" xr:uid="{00000000-0005-0000-0000-00007C000000}"/>
    <cellStyle name="표준 2 2 16" xfId="114" xr:uid="{00000000-0005-0000-0000-00007D000000}"/>
    <cellStyle name="표준 2 2 17" xfId="115" xr:uid="{00000000-0005-0000-0000-00007E000000}"/>
    <cellStyle name="표준 2 2 18" xfId="116" xr:uid="{00000000-0005-0000-0000-00007F000000}"/>
    <cellStyle name="표준 2 2 2" xfId="117" xr:uid="{00000000-0005-0000-0000-000080000000}"/>
    <cellStyle name="표준 2 2 3" xfId="118" xr:uid="{00000000-0005-0000-0000-000081000000}"/>
    <cellStyle name="표준 2 2 4" xfId="119" xr:uid="{00000000-0005-0000-0000-000082000000}"/>
    <cellStyle name="표준 2 2 5" xfId="120" xr:uid="{00000000-0005-0000-0000-000083000000}"/>
    <cellStyle name="표준 2 2 6" xfId="121" xr:uid="{00000000-0005-0000-0000-000084000000}"/>
    <cellStyle name="표준 2 2 7" xfId="122" xr:uid="{00000000-0005-0000-0000-000085000000}"/>
    <cellStyle name="표준 2 2 8" xfId="123" xr:uid="{00000000-0005-0000-0000-000086000000}"/>
    <cellStyle name="표준 2 2 9" xfId="124" xr:uid="{00000000-0005-0000-0000-000087000000}"/>
    <cellStyle name="표준 2 20" xfId="125" xr:uid="{00000000-0005-0000-0000-000088000000}"/>
    <cellStyle name="표준 2 3" xfId="126" xr:uid="{00000000-0005-0000-0000-000089000000}"/>
    <cellStyle name="표준 2 4" xfId="127" xr:uid="{00000000-0005-0000-0000-00008A000000}"/>
    <cellStyle name="표준 2 5" xfId="128" xr:uid="{00000000-0005-0000-0000-00008B000000}"/>
    <cellStyle name="표준 2 6" xfId="129" xr:uid="{00000000-0005-0000-0000-00008C000000}"/>
    <cellStyle name="표준 2 7" xfId="130" xr:uid="{00000000-0005-0000-0000-00008D000000}"/>
    <cellStyle name="표준 2 8" xfId="131" xr:uid="{00000000-0005-0000-0000-00008E000000}"/>
    <cellStyle name="표준 2 8 2" xfId="132" xr:uid="{00000000-0005-0000-0000-00008F000000}"/>
    <cellStyle name="표준 2 9" xfId="133" xr:uid="{00000000-0005-0000-0000-000090000000}"/>
    <cellStyle name="표준 20" xfId="154" xr:uid="{00000000-0005-0000-0000-000091000000}"/>
    <cellStyle name="표준 21" xfId="155" xr:uid="{00000000-0005-0000-0000-000092000000}"/>
    <cellStyle name="표준 22" xfId="156" xr:uid="{00000000-0005-0000-0000-000093000000}"/>
    <cellStyle name="표준 23" xfId="157" xr:uid="{00000000-0005-0000-0000-000094000000}"/>
    <cellStyle name="표준 24" xfId="158" xr:uid="{00000000-0005-0000-0000-000095000000}"/>
    <cellStyle name="표준 25" xfId="159" xr:uid="{00000000-0005-0000-0000-000096000000}"/>
    <cellStyle name="표준 3" xfId="134" xr:uid="{00000000-0005-0000-0000-000097000000}"/>
    <cellStyle name="표준 3 2" xfId="135" xr:uid="{00000000-0005-0000-0000-000098000000}"/>
    <cellStyle name="표준 3 3" xfId="136" xr:uid="{00000000-0005-0000-0000-000099000000}"/>
    <cellStyle name="표준 3 4" xfId="137" xr:uid="{00000000-0005-0000-0000-00009A000000}"/>
    <cellStyle name="표준 4" xfId="138" xr:uid="{00000000-0005-0000-0000-00009B000000}"/>
    <cellStyle name="표준 5" xfId="139" xr:uid="{00000000-0005-0000-0000-00009C000000}"/>
    <cellStyle name="표준 6" xfId="140" xr:uid="{00000000-0005-0000-0000-00009D000000}"/>
    <cellStyle name="표준 7" xfId="141" xr:uid="{00000000-0005-0000-0000-00009E000000}"/>
    <cellStyle name="표준 8" xfId="142" xr:uid="{00000000-0005-0000-0000-00009F000000}"/>
    <cellStyle name="표준 9" xfId="3" xr:uid="{00000000-0005-0000-0000-0000A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32"/>
  <sheetViews>
    <sheetView tabSelected="1" zoomScaleNormal="100" zoomScaleSheetLayoutView="85" workbookViewId="0">
      <selection activeCell="I6" sqref="I6"/>
    </sheetView>
  </sheetViews>
  <sheetFormatPr defaultRowHeight="16.5"/>
  <cols>
    <col min="1" max="1" width="16.33203125" style="10" customWidth="1"/>
    <col min="2" max="2" width="96.6640625" style="10" bestFit="1" customWidth="1"/>
    <col min="3" max="3" width="50.83203125" style="10" bestFit="1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8" width="11.83203125" style="10" bestFit="1" customWidth="1"/>
    <col min="9" max="16384" width="9.33203125" style="10"/>
  </cols>
  <sheetData>
    <row r="1" spans="1:8" ht="36" customHeight="1">
      <c r="A1" s="43" t="s">
        <v>1233</v>
      </c>
      <c r="B1" s="43"/>
      <c r="C1" s="43"/>
      <c r="D1" s="43"/>
      <c r="E1" s="43"/>
      <c r="F1" s="43"/>
      <c r="G1" s="43"/>
    </row>
    <row r="2" spans="1:8" ht="20.25">
      <c r="A2" s="11" t="s">
        <v>1207</v>
      </c>
      <c r="B2" s="11"/>
      <c r="C2" s="11"/>
      <c r="D2" s="11"/>
      <c r="F2" s="24"/>
      <c r="G2" s="25"/>
    </row>
    <row r="3" spans="1:8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8" ht="17.25" customHeight="1" thickTop="1">
      <c r="A4" s="31">
        <v>46085</v>
      </c>
      <c r="B4" s="32" t="s">
        <v>1218</v>
      </c>
      <c r="C4" s="35" t="s">
        <v>1219</v>
      </c>
      <c r="D4" s="17" t="s">
        <v>1217</v>
      </c>
      <c r="E4" s="32" t="s">
        <v>1210</v>
      </c>
      <c r="F4" s="33">
        <v>8</v>
      </c>
      <c r="G4" s="34">
        <v>174800</v>
      </c>
      <c r="H4" s="36"/>
    </row>
    <row r="5" spans="1:8">
      <c r="A5" s="31">
        <v>46098</v>
      </c>
      <c r="B5" s="14" t="s">
        <v>1220</v>
      </c>
      <c r="C5" s="35" t="s">
        <v>1219</v>
      </c>
      <c r="D5" s="17" t="s">
        <v>1221</v>
      </c>
      <c r="E5" s="32" t="s">
        <v>1210</v>
      </c>
      <c r="F5" s="33">
        <v>10</v>
      </c>
      <c r="G5" s="34">
        <v>155700</v>
      </c>
      <c r="H5" s="36"/>
    </row>
    <row r="6" spans="1:8" ht="33">
      <c r="A6" s="15">
        <v>46108</v>
      </c>
      <c r="B6" s="16" t="s">
        <v>1222</v>
      </c>
      <c r="C6" s="39" t="s">
        <v>1247</v>
      </c>
      <c r="D6" s="17" t="s">
        <v>1217</v>
      </c>
      <c r="E6" s="32" t="s">
        <v>1210</v>
      </c>
      <c r="F6" s="18">
        <v>8</v>
      </c>
      <c r="G6" s="19">
        <v>110000</v>
      </c>
      <c r="H6" s="36"/>
    </row>
    <row r="7" spans="1:8">
      <c r="A7" s="15">
        <v>46112</v>
      </c>
      <c r="B7" s="16" t="s">
        <v>1223</v>
      </c>
      <c r="C7" s="40" t="s">
        <v>1255</v>
      </c>
      <c r="D7" s="17" t="s">
        <v>1224</v>
      </c>
      <c r="E7" s="32" t="s">
        <v>1210</v>
      </c>
      <c r="F7" s="18">
        <v>7</v>
      </c>
      <c r="G7" s="19">
        <v>66500</v>
      </c>
      <c r="H7" s="36"/>
    </row>
    <row r="8" spans="1:8" ht="17.25">
      <c r="A8" s="20" t="s">
        <v>1199</v>
      </c>
      <c r="B8" s="21"/>
      <c r="C8" s="21"/>
      <c r="D8" s="21"/>
      <c r="E8" s="20" t="s">
        <v>1251</v>
      </c>
      <c r="F8" s="22">
        <f>SUM($F$4:$F$7)</f>
        <v>33</v>
      </c>
      <c r="G8" s="23">
        <f>SUM(G4:G7)</f>
        <v>507000</v>
      </c>
    </row>
    <row r="10" spans="1:8" ht="20.25">
      <c r="A10" s="11" t="s">
        <v>1212</v>
      </c>
      <c r="B10" s="11"/>
      <c r="C10" s="11"/>
      <c r="D10" s="11"/>
      <c r="E10" s="11"/>
      <c r="F10" s="11"/>
      <c r="G10" s="11"/>
    </row>
    <row r="11" spans="1:8" ht="18" thickBot="1">
      <c r="A11" s="12" t="s">
        <v>556</v>
      </c>
      <c r="B11" s="12" t="s">
        <v>1195</v>
      </c>
      <c r="C11" s="12" t="s">
        <v>1196</v>
      </c>
      <c r="D11" s="12" t="s">
        <v>557</v>
      </c>
      <c r="E11" s="12" t="s">
        <v>558</v>
      </c>
      <c r="F11" s="12" t="s">
        <v>1197</v>
      </c>
      <c r="G11" s="13" t="s">
        <v>1198</v>
      </c>
    </row>
    <row r="12" spans="1:8" ht="17.25" thickTop="1">
      <c r="A12" s="31">
        <v>46094</v>
      </c>
      <c r="B12" s="32" t="s">
        <v>1234</v>
      </c>
      <c r="C12" s="39" t="s">
        <v>1254</v>
      </c>
      <c r="D12" s="14" t="s">
        <v>1216</v>
      </c>
      <c r="E12" s="32" t="s">
        <v>1210</v>
      </c>
      <c r="F12" s="33">
        <v>4</v>
      </c>
      <c r="G12" s="34">
        <v>31500</v>
      </c>
    </row>
    <row r="13" spans="1:8">
      <c r="A13" s="31">
        <v>46097</v>
      </c>
      <c r="B13" s="32" t="s">
        <v>1235</v>
      </c>
      <c r="C13" s="35" t="s">
        <v>1245</v>
      </c>
      <c r="D13" s="14" t="s">
        <v>1213</v>
      </c>
      <c r="E13" s="32" t="s">
        <v>1225</v>
      </c>
      <c r="F13" s="33">
        <v>3</v>
      </c>
      <c r="G13" s="34">
        <v>38000</v>
      </c>
    </row>
    <row r="14" spans="1:8">
      <c r="A14" s="31">
        <v>46100</v>
      </c>
      <c r="B14" s="32" t="s">
        <v>1236</v>
      </c>
      <c r="C14" s="41" t="s">
        <v>1248</v>
      </c>
      <c r="D14" s="14" t="s">
        <v>1214</v>
      </c>
      <c r="E14" s="32" t="s">
        <v>1225</v>
      </c>
      <c r="F14" s="33">
        <v>5</v>
      </c>
      <c r="G14" s="34">
        <v>48600</v>
      </c>
    </row>
    <row r="15" spans="1:8">
      <c r="A15" s="31">
        <v>46104</v>
      </c>
      <c r="B15" s="32" t="s">
        <v>1237</v>
      </c>
      <c r="C15" s="41" t="s">
        <v>1246</v>
      </c>
      <c r="D15" s="14" t="s">
        <v>1213</v>
      </c>
      <c r="E15" s="32" t="s">
        <v>1225</v>
      </c>
      <c r="F15" s="33">
        <v>3</v>
      </c>
      <c r="G15" s="34">
        <v>31000</v>
      </c>
    </row>
    <row r="16" spans="1:8">
      <c r="A16" s="31">
        <v>46107</v>
      </c>
      <c r="B16" s="32" t="s">
        <v>1238</v>
      </c>
      <c r="C16" s="41" t="s">
        <v>1248</v>
      </c>
      <c r="D16" s="14" t="s">
        <v>1213</v>
      </c>
      <c r="E16" s="32" t="s">
        <v>1225</v>
      </c>
      <c r="F16" s="33">
        <v>3</v>
      </c>
      <c r="G16" s="34">
        <v>28600</v>
      </c>
      <c r="H16" s="36"/>
    </row>
    <row r="17" spans="1:8">
      <c r="A17" s="31">
        <v>46111</v>
      </c>
      <c r="B17" s="32" t="s">
        <v>1239</v>
      </c>
      <c r="C17" s="41" t="s">
        <v>1248</v>
      </c>
      <c r="D17" s="14" t="s">
        <v>1216</v>
      </c>
      <c r="E17" s="32" t="s">
        <v>1225</v>
      </c>
      <c r="F17" s="33">
        <v>4</v>
      </c>
      <c r="G17" s="34">
        <v>35300</v>
      </c>
    </row>
    <row r="18" spans="1:8" ht="17.25">
      <c r="A18" s="20" t="s">
        <v>1199</v>
      </c>
      <c r="B18" s="21"/>
      <c r="C18" s="21"/>
      <c r="D18" s="21"/>
      <c r="E18" s="20" t="s">
        <v>1252</v>
      </c>
      <c r="F18" s="22">
        <f>SUM(F12:F17)</f>
        <v>22</v>
      </c>
      <c r="G18" s="23">
        <f>SUM(G12:G17)</f>
        <v>213000</v>
      </c>
    </row>
    <row r="19" spans="1:8">
      <c r="A19" s="26"/>
      <c r="B19" s="27"/>
      <c r="C19" s="28"/>
      <c r="D19" s="28"/>
      <c r="E19" s="27"/>
      <c r="F19" s="29"/>
      <c r="G19" s="30"/>
    </row>
    <row r="20" spans="1:8" ht="20.25">
      <c r="A20" s="11" t="s">
        <v>1208</v>
      </c>
      <c r="B20" s="11"/>
      <c r="C20" s="11"/>
      <c r="D20" s="11"/>
      <c r="E20" s="11"/>
      <c r="F20" s="11"/>
      <c r="G20" s="11"/>
    </row>
    <row r="21" spans="1:8" ht="18" thickBot="1">
      <c r="A21" s="12" t="s">
        <v>556</v>
      </c>
      <c r="B21" s="12" t="s">
        <v>1195</v>
      </c>
      <c r="C21" s="12" t="s">
        <v>1201</v>
      </c>
      <c r="D21" s="12" t="s">
        <v>557</v>
      </c>
      <c r="E21" s="12" t="s">
        <v>558</v>
      </c>
      <c r="F21" s="12" t="s">
        <v>1203</v>
      </c>
      <c r="G21" s="13" t="s">
        <v>1202</v>
      </c>
    </row>
    <row r="22" spans="1:8" ht="17.25" thickTop="1">
      <c r="A22" s="31">
        <v>46094</v>
      </c>
      <c r="B22" s="16" t="s">
        <v>1242</v>
      </c>
      <c r="C22" s="35" t="s">
        <v>1228</v>
      </c>
      <c r="D22" s="14" t="s">
        <v>1229</v>
      </c>
      <c r="E22" s="32" t="s">
        <v>1210</v>
      </c>
      <c r="F22" s="18">
        <v>6</v>
      </c>
      <c r="G22" s="19">
        <v>35500</v>
      </c>
      <c r="H22" s="36"/>
    </row>
    <row r="23" spans="1:8">
      <c r="A23" s="31">
        <v>46094</v>
      </c>
      <c r="B23" s="16" t="s">
        <v>1241</v>
      </c>
      <c r="C23" s="35" t="s">
        <v>1227</v>
      </c>
      <c r="D23" s="14" t="s">
        <v>1226</v>
      </c>
      <c r="E23" s="32" t="s">
        <v>1210</v>
      </c>
      <c r="F23" s="33">
        <v>9</v>
      </c>
      <c r="G23" s="34">
        <v>200000</v>
      </c>
      <c r="H23" s="36"/>
    </row>
    <row r="24" spans="1:8">
      <c r="A24" s="31">
        <v>46094</v>
      </c>
      <c r="B24" s="38" t="s">
        <v>1240</v>
      </c>
      <c r="C24" s="35" t="s">
        <v>1230</v>
      </c>
      <c r="D24" s="14" t="s">
        <v>1229</v>
      </c>
      <c r="E24" s="32" t="s">
        <v>1225</v>
      </c>
      <c r="F24" s="18">
        <v>6</v>
      </c>
      <c r="G24" s="19">
        <v>34500</v>
      </c>
      <c r="H24" s="36"/>
    </row>
    <row r="25" spans="1:8" ht="17.25">
      <c r="A25" s="20" t="s">
        <v>1204</v>
      </c>
      <c r="B25" s="21"/>
      <c r="C25" s="21"/>
      <c r="D25" s="21"/>
      <c r="E25" s="20" t="s">
        <v>1211</v>
      </c>
      <c r="F25" s="22">
        <f>SUM(F22:F24)</f>
        <v>21</v>
      </c>
      <c r="G25" s="23">
        <f>SUM(G22:G24)</f>
        <v>270000</v>
      </c>
    </row>
    <row r="27" spans="1:8" ht="20.25">
      <c r="A27" s="11" t="s">
        <v>1209</v>
      </c>
      <c r="B27" s="11"/>
      <c r="C27" s="11"/>
      <c r="D27" s="11"/>
      <c r="E27" s="11"/>
      <c r="F27" s="11"/>
      <c r="G27" s="11"/>
    </row>
    <row r="28" spans="1:8" ht="18" thickBot="1">
      <c r="A28" s="12" t="s">
        <v>556</v>
      </c>
      <c r="B28" s="12" t="s">
        <v>1200</v>
      </c>
      <c r="C28" s="12" t="s">
        <v>1201</v>
      </c>
      <c r="D28" s="12" t="s">
        <v>557</v>
      </c>
      <c r="E28" s="12" t="s">
        <v>558</v>
      </c>
      <c r="F28" s="12" t="s">
        <v>1197</v>
      </c>
      <c r="G28" s="13" t="s">
        <v>1205</v>
      </c>
    </row>
    <row r="29" spans="1:8" ht="17.25" thickTop="1">
      <c r="A29" s="31">
        <v>46091</v>
      </c>
      <c r="B29" s="32" t="s">
        <v>1243</v>
      </c>
      <c r="C29" s="14" t="s">
        <v>1231</v>
      </c>
      <c r="D29" s="14" t="s">
        <v>1215</v>
      </c>
      <c r="E29" s="32" t="s">
        <v>1210</v>
      </c>
      <c r="F29" s="33">
        <v>3</v>
      </c>
      <c r="G29" s="34">
        <v>61000</v>
      </c>
      <c r="H29" s="36"/>
    </row>
    <row r="30" spans="1:8">
      <c r="A30" s="31">
        <v>46100</v>
      </c>
      <c r="B30" s="16" t="s">
        <v>1253</v>
      </c>
      <c r="C30" s="42" t="s">
        <v>1249</v>
      </c>
      <c r="D30" s="14" t="s">
        <v>1213</v>
      </c>
      <c r="E30" s="32" t="s">
        <v>1210</v>
      </c>
      <c r="F30" s="18">
        <v>3</v>
      </c>
      <c r="G30" s="19">
        <v>36280</v>
      </c>
      <c r="H30" s="36"/>
    </row>
    <row r="31" spans="1:8">
      <c r="A31" s="31">
        <v>46101</v>
      </c>
      <c r="B31" s="37" t="s">
        <v>1244</v>
      </c>
      <c r="C31" s="42" t="s">
        <v>1250</v>
      </c>
      <c r="D31" s="14" t="s">
        <v>1232</v>
      </c>
      <c r="E31" s="32" t="s">
        <v>1210</v>
      </c>
      <c r="F31" s="18">
        <v>5</v>
      </c>
      <c r="G31" s="19">
        <v>47500</v>
      </c>
      <c r="H31" s="36"/>
    </row>
    <row r="32" spans="1:8" ht="17.25">
      <c r="A32" s="20" t="s">
        <v>1206</v>
      </c>
      <c r="B32" s="21"/>
      <c r="C32" s="21"/>
      <c r="D32" s="21"/>
      <c r="E32" s="20" t="s">
        <v>1211</v>
      </c>
      <c r="F32" s="22">
        <f>SUM(F29:F31)</f>
        <v>11</v>
      </c>
      <c r="G32" s="23">
        <f>SUM(G29:G31)</f>
        <v>144780</v>
      </c>
    </row>
  </sheetData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이문영 / 청년인턴(체험형) / 개인정보보호부</cp:lastModifiedBy>
  <cp:lastPrinted>2022-07-18T02:42:57Z</cp:lastPrinted>
  <dcterms:created xsi:type="dcterms:W3CDTF">2019-03-20T00:07:57Z</dcterms:created>
  <dcterms:modified xsi:type="dcterms:W3CDTF">2026-04-23T01:42:44Z</dcterms:modified>
</cp:coreProperties>
</file>