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wjdalsl1122\Desktop\복지안전정보부\업무추진비 자율공시\26년 7월\"/>
    </mc:Choice>
  </mc:AlternateContent>
  <xr:revisionPtr revIDLastSave="0" documentId="8_{5C0470C3-7247-47ED-BE65-B5751E33541A}" xr6:coauthVersionLast="47" xr6:coauthVersionMax="47" xr10:uidLastSave="{00000000-0000-0000-0000-000000000000}"/>
  <bookViews>
    <workbookView xWindow="28260" yWindow="1455" windowWidth="25455" windowHeight="13215" xr2:uid="{00000000-000D-0000-FFFF-FFFF00000000}"/>
  </bookViews>
  <sheets>
    <sheet name="업무추진비 내역" sheetId="1" r:id="rId1"/>
  </sheets>
  <definedNames>
    <definedName name="_xlnm._FilterDatabase" localSheetId="0" hidden="1">'업무추진비 내역'!$A$20:$I$20</definedName>
    <definedName name="_xlnm.Print_Area" localSheetId="0">'업무추진비 내역'!$A$1:$G$34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  <c r="G34" i="1"/>
  <c r="F34" i="1"/>
  <c r="F18" i="1"/>
  <c r="F11" i="1" l="1"/>
  <c r="F23" i="1" l="1"/>
  <c r="G23" i="1"/>
  <c r="F28" i="1" l="1"/>
  <c r="G28" i="1"/>
  <c r="G11" i="1"/>
</calcChain>
</file>

<file path=xl/sharedStrings.xml><?xml version="1.0" encoding="utf-8"?>
<sst xmlns="http://schemas.openxmlformats.org/spreadsheetml/2006/main" count="112" uniqueCount="59">
  <si>
    <t>사용일자</t>
  </si>
  <si>
    <t>집 행 내 역</t>
    <phoneticPr fontId="4" type="noConversion"/>
  </si>
  <si>
    <t>사용처</t>
    <phoneticPr fontId="4" type="noConversion"/>
  </si>
  <si>
    <t>집행대상자</t>
  </si>
  <si>
    <t>집행구분</t>
  </si>
  <si>
    <t>인원</t>
    <phoneticPr fontId="4" type="noConversion"/>
  </si>
  <si>
    <t>집행금액</t>
    <phoneticPr fontId="4" type="noConversion"/>
  </si>
  <si>
    <t>계</t>
    <phoneticPr fontId="4" type="noConversion"/>
  </si>
  <si>
    <t>인원</t>
    <phoneticPr fontId="4" type="noConversion"/>
  </si>
  <si>
    <t>계</t>
    <phoneticPr fontId="4" type="noConversion"/>
  </si>
  <si>
    <t>3. 복지안전사업부장 업무추진비</t>
    <phoneticPr fontId="4" type="noConversion"/>
  </si>
  <si>
    <t>1. 복지안전본부장 업무추진비</t>
    <phoneticPr fontId="4" type="noConversion"/>
  </si>
  <si>
    <t>카드</t>
    <phoneticPr fontId="3" type="noConversion"/>
  </si>
  <si>
    <t>카드</t>
    <phoneticPr fontId="3" type="noConversion"/>
  </si>
  <si>
    <t>4. 범부처정보관리부장 업무추진비</t>
    <phoneticPr fontId="4" type="noConversion"/>
  </si>
  <si>
    <t>부장 등 3명</t>
    <phoneticPr fontId="3" type="noConversion"/>
  </si>
  <si>
    <t>부장 등 4명</t>
    <phoneticPr fontId="3" type="noConversion"/>
  </si>
  <si>
    <t>본부장 등 4명</t>
    <phoneticPr fontId="3" type="noConversion"/>
  </si>
  <si>
    <t>카드 7회</t>
    <phoneticPr fontId="3" type="noConversion"/>
  </si>
  <si>
    <t>본부장 등 3명</t>
    <phoneticPr fontId="3" type="noConversion"/>
  </si>
  <si>
    <t>카드 1회</t>
    <phoneticPr fontId="3" type="noConversion"/>
  </si>
  <si>
    <t>5. 사례관리정책지원센터장 업무추진비</t>
    <phoneticPr fontId="4" type="noConversion"/>
  </si>
  <si>
    <t>카드 2회</t>
    <phoneticPr fontId="3" type="noConversion"/>
  </si>
  <si>
    <t>2. 복지안전정보부장 업무추진비</t>
    <phoneticPr fontId="4" type="noConversion"/>
  </si>
  <si>
    <t xml:space="preserve"> </t>
    <phoneticPr fontId="3" type="noConversion"/>
  </si>
  <si>
    <t>2026년 7월 복지안전본부 업무추진비 내역</t>
    <phoneticPr fontId="4" type="noConversion"/>
  </si>
  <si>
    <t>복지상담 전문가회의</t>
    <phoneticPr fontId="3" type="noConversion"/>
  </si>
  <si>
    <t>다람쥐마을(02-453-5860)</t>
  </si>
  <si>
    <t>본부장 등 2명</t>
    <phoneticPr fontId="3" type="noConversion"/>
  </si>
  <si>
    <t>AI 복지상담사업 추진 점검회의</t>
    <phoneticPr fontId="3" type="noConversion"/>
  </si>
  <si>
    <t>AX-Sprint 사업관리 협의</t>
    <phoneticPr fontId="3" type="noConversion"/>
  </si>
  <si>
    <t>본부장 등 5명</t>
    <phoneticPr fontId="3" type="noConversion"/>
  </si>
  <si>
    <t>위기정보 정합성 제고를 위한 회의</t>
    <phoneticPr fontId="3" type="noConversion"/>
  </si>
  <si>
    <t>고난도위기가구 분석 결과 검토회의</t>
    <phoneticPr fontId="3" type="noConversion"/>
  </si>
  <si>
    <t>본부 주간 점검회의</t>
    <phoneticPr fontId="3" type="noConversion"/>
  </si>
  <si>
    <t>본부장 등 6명</t>
    <phoneticPr fontId="3" type="noConversion"/>
  </si>
  <si>
    <t>정보화 사업관리 교육 관련 회의</t>
    <phoneticPr fontId="3" type="noConversion"/>
  </si>
  <si>
    <t>AI초기상담 ISP 산출내역 검토</t>
    <phoneticPr fontId="3" type="noConversion"/>
  </si>
  <si>
    <t>본부 주간 업무 점검</t>
    <phoneticPr fontId="3" type="noConversion"/>
  </si>
  <si>
    <t>카드 3회</t>
    <phoneticPr fontId="3" type="noConversion"/>
  </si>
  <si>
    <t>아동통합정보시스템(아동학대) 주요 추진업무 검토</t>
    <phoneticPr fontId="3" type="noConversion"/>
  </si>
  <si>
    <t>양평해장국(02-976-6820)</t>
  </si>
  <si>
    <t>명인명가(02-452-3175)</t>
  </si>
  <si>
    <t>부장 등 5명</t>
    <phoneticPr fontId="3" type="noConversion"/>
  </si>
  <si>
    <t>민간복지사업 신규 협약기관 발굴 및 협의</t>
    <phoneticPr fontId="3" type="noConversion"/>
  </si>
  <si>
    <t>복지사각지대 입수대상자 알림톡 발송 관련 논의</t>
    <phoneticPr fontId="3" type="noConversion"/>
  </si>
  <si>
    <t>2분기 사업실적 점검 및 3분기 계획 점검</t>
    <phoneticPr fontId="3" type="noConversion"/>
  </si>
  <si>
    <t>센터장 등 10명</t>
    <phoneticPr fontId="3" type="noConversion"/>
  </si>
  <si>
    <t>삼보수제갈비(02-453-9233)</t>
  </si>
  <si>
    <t>통합사례관리 온라인 교육과정 개발사업 종료 점검</t>
    <phoneticPr fontId="3" type="noConversion"/>
  </si>
  <si>
    <t>센터장 등 7명</t>
    <phoneticPr fontId="3" type="noConversion"/>
  </si>
  <si>
    <t>담미온 서초점(0507-1369-4761)</t>
    <phoneticPr fontId="3" type="noConversion"/>
  </si>
  <si>
    <t>따우전드 군자(0507-1347-8307)</t>
    <phoneticPr fontId="3" type="noConversion"/>
  </si>
  <si>
    <t>옹심이메밀칼국수(02-3409-4131)</t>
    <phoneticPr fontId="3" type="noConversion"/>
  </si>
  <si>
    <t>덮밥장사장 중곡점(070-7543-0058)</t>
    <phoneticPr fontId="3" type="noConversion"/>
  </si>
  <si>
    <t>투썸플레이스 중곡대원외고점(0507-1382-1912)</t>
    <phoneticPr fontId="3" type="noConversion"/>
  </si>
  <si>
    <t>강변오리(업체미공개)</t>
    <phoneticPr fontId="3" type="noConversion"/>
  </si>
  <si>
    <t>양푼찌개마을(02-447-0777)</t>
    <phoneticPr fontId="3" type="noConversion"/>
  </si>
  <si>
    <t>깜온(02-444-2707)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</si>
</sst>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centerContinuous" vertical="center"/>
    </xf>
    <xf numFmtId="0" fontId="1" fillId="0" borderId="0" xfId="1">
      <alignment vertical="center"/>
    </xf>
    <xf numFmtId="0" fontId="5" fillId="0" borderId="0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7" fillId="2" borderId="2" xfId="1" applyFont="1" applyFill="1" applyBorder="1" applyAlignment="1">
      <alignment horizontal="center" vertical="center" wrapText="1"/>
    </xf>
    <xf numFmtId="176" fontId="7" fillId="2" borderId="2" xfId="1" applyNumberFormat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177" fontId="8" fillId="0" borderId="4" xfId="1" applyNumberFormat="1" applyFont="1" applyBorder="1" applyAlignment="1">
      <alignment horizontal="center" vertical="center"/>
    </xf>
    <xf numFmtId="178" fontId="8" fillId="0" borderId="4" xfId="2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177" fontId="7" fillId="0" borderId="4" xfId="1" applyNumberFormat="1" applyFont="1" applyBorder="1" applyAlignment="1">
      <alignment horizontal="center" vertical="center" wrapText="1"/>
    </xf>
    <xf numFmtId="178" fontId="7" fillId="0" borderId="4" xfId="2" applyNumberFormat="1" applyFont="1" applyBorder="1" applyAlignment="1">
      <alignment horizontal="right" vertical="center"/>
    </xf>
    <xf numFmtId="0" fontId="8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177" fontId="10" fillId="0" borderId="3" xfId="1" applyNumberFormat="1" applyFont="1" applyBorder="1" applyAlignment="1">
      <alignment horizontal="center" vertical="center"/>
    </xf>
    <xf numFmtId="178" fontId="10" fillId="0" borderId="3" xfId="2" applyNumberFormat="1" applyFont="1" applyBorder="1" applyAlignment="1">
      <alignment horizontal="right" vertical="center"/>
    </xf>
    <xf numFmtId="0" fontId="8" fillId="0" borderId="3" xfId="1" applyFont="1" applyBorder="1" applyAlignment="1">
      <alignment horizontal="center" vertical="center"/>
    </xf>
    <xf numFmtId="177" fontId="8" fillId="0" borderId="3" xfId="1" applyNumberFormat="1" applyFont="1" applyBorder="1" applyAlignment="1">
      <alignment horizontal="center" vertical="center"/>
    </xf>
    <xf numFmtId="0" fontId="10" fillId="0" borderId="3" xfId="1" quotePrefix="1" applyFont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177" fontId="13" fillId="0" borderId="4" xfId="1" applyNumberFormat="1" applyFont="1" applyBorder="1" applyAlignment="1">
      <alignment horizontal="center" vertical="center" wrapText="1"/>
    </xf>
    <xf numFmtId="0" fontId="1" fillId="0" borderId="0" xfId="1" applyFont="1">
      <alignment vertical="center"/>
    </xf>
    <xf numFmtId="0" fontId="13" fillId="2" borderId="2" xfId="1" applyFont="1" applyFill="1" applyBorder="1" applyAlignment="1">
      <alignment horizontal="center" vertical="center" wrapText="1"/>
    </xf>
    <xf numFmtId="178" fontId="13" fillId="0" borderId="4" xfId="2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177" fontId="13" fillId="0" borderId="0" xfId="1" applyNumberFormat="1" applyFont="1" applyBorder="1" applyAlignment="1">
      <alignment horizontal="center" vertical="center" wrapText="1"/>
    </xf>
    <xf numFmtId="178" fontId="7" fillId="0" borderId="0" xfId="2" applyNumberFormat="1" applyFont="1" applyBorder="1" applyAlignment="1">
      <alignment horizontal="right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3" xfId="1" quotePrefix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 wrapText="1"/>
    </xf>
    <xf numFmtId="14" fontId="8" fillId="0" borderId="3" xfId="1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178" fontId="1" fillId="0" borderId="0" xfId="1" applyNumberFormat="1">
      <alignment vertical="center"/>
    </xf>
    <xf numFmtId="0" fontId="1" fillId="0" borderId="0" xfId="1" applyBorder="1">
      <alignment vertical="center"/>
    </xf>
    <xf numFmtId="14" fontId="1" fillId="0" borderId="4" xfId="0" applyNumberFormat="1" applyFont="1" applyFill="1" applyBorder="1" applyAlignment="1" applyProtection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177" fontId="1" fillId="0" borderId="0" xfId="1" applyNumberFormat="1">
      <alignment vertical="center"/>
    </xf>
    <xf numFmtId="0" fontId="12" fillId="0" borderId="4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justify" vertical="center"/>
    </xf>
  </cellXfs>
  <cellStyles count="6">
    <cellStyle name="쉼표 [0] 2 2 2" xfId="2" xr:uid="{00000000-0005-0000-0000-000000000000}"/>
    <cellStyle name="쉼표 [0] 5" xfId="5" xr:uid="{00000000-0005-0000-0000-000001000000}"/>
    <cellStyle name="표준" xfId="0" builtinId="0"/>
    <cellStyle name="표준 2" xfId="3" xr:uid="{00000000-0005-0000-0000-000003000000}"/>
    <cellStyle name="표준 25" xfId="4" xr:uid="{00000000-0005-0000-0000-000004000000}"/>
    <cellStyle name="표준 9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I35"/>
  <sheetViews>
    <sheetView tabSelected="1" zoomScaleNormal="100" zoomScaleSheetLayoutView="85" workbookViewId="0"/>
  </sheetViews>
  <sheetFormatPr defaultRowHeight="16.5"/>
  <cols>
    <col min="1" max="1" width="12.25" style="3" customWidth="1"/>
    <col min="2" max="2" width="70.375" style="3" customWidth="1"/>
    <col min="3" max="3" width="55.375" style="3" customWidth="1"/>
    <col min="4" max="4" width="31.625" style="3" customWidth="1"/>
    <col min="5" max="5" width="17.75" style="3" customWidth="1"/>
    <col min="6" max="6" width="8.875" style="3" customWidth="1"/>
    <col min="7" max="7" width="19.125" style="3" customWidth="1"/>
    <col min="8" max="8" width="10.375" style="3" bestFit="1" customWidth="1"/>
    <col min="9" max="9" width="10.375" bestFit="1" customWidth="1"/>
    <col min="10" max="16384" width="9" style="3"/>
  </cols>
  <sheetData>
    <row r="1" spans="1:9" ht="45" customHeight="1">
      <c r="A1" s="1" t="s">
        <v>25</v>
      </c>
      <c r="B1" s="2"/>
      <c r="C1" s="2"/>
      <c r="D1" s="2"/>
      <c r="E1" s="2"/>
      <c r="F1" s="2"/>
      <c r="G1" s="2"/>
    </row>
    <row r="2" spans="1:9" ht="20.25">
      <c r="A2" s="4" t="s">
        <v>11</v>
      </c>
      <c r="B2" s="4"/>
      <c r="C2" s="4"/>
      <c r="D2" s="4"/>
      <c r="E2" s="44"/>
      <c r="F2" s="5"/>
      <c r="G2" s="6"/>
    </row>
    <row r="3" spans="1:9" ht="18" thickBot="1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8" t="s">
        <v>6</v>
      </c>
      <c r="H3"/>
    </row>
    <row r="4" spans="1:9" ht="17.25" thickTop="1">
      <c r="A4" s="45">
        <v>46213</v>
      </c>
      <c r="B4" s="23" t="s">
        <v>26</v>
      </c>
      <c r="C4" s="37" t="s">
        <v>27</v>
      </c>
      <c r="D4" s="18" t="s">
        <v>28</v>
      </c>
      <c r="E4" s="17" t="s">
        <v>12</v>
      </c>
      <c r="F4" s="19">
        <v>2</v>
      </c>
      <c r="G4" s="20">
        <v>26000</v>
      </c>
      <c r="H4"/>
    </row>
    <row r="5" spans="1:9">
      <c r="A5" s="45">
        <v>46216</v>
      </c>
      <c r="B5" s="23" t="s">
        <v>29</v>
      </c>
      <c r="C5" s="37" t="s">
        <v>56</v>
      </c>
      <c r="D5" s="18" t="s">
        <v>19</v>
      </c>
      <c r="E5" s="17" t="s">
        <v>12</v>
      </c>
      <c r="F5" s="19">
        <v>3</v>
      </c>
      <c r="G5" s="20">
        <v>75000</v>
      </c>
      <c r="H5"/>
    </row>
    <row r="6" spans="1:9">
      <c r="A6" s="45">
        <v>46217</v>
      </c>
      <c r="B6" s="39" t="s">
        <v>30</v>
      </c>
      <c r="C6" s="37" t="s">
        <v>51</v>
      </c>
      <c r="D6" s="18" t="s">
        <v>31</v>
      </c>
      <c r="E6" s="17" t="s">
        <v>12</v>
      </c>
      <c r="F6" s="19">
        <v>5</v>
      </c>
      <c r="G6" s="20">
        <v>54000</v>
      </c>
      <c r="H6"/>
    </row>
    <row r="7" spans="1:9">
      <c r="A7" s="45">
        <v>46227</v>
      </c>
      <c r="B7" s="23" t="s">
        <v>32</v>
      </c>
      <c r="C7" s="37" t="s">
        <v>52</v>
      </c>
      <c r="D7" s="18" t="s">
        <v>17</v>
      </c>
      <c r="E7" s="17" t="s">
        <v>12</v>
      </c>
      <c r="F7" s="19">
        <v>4</v>
      </c>
      <c r="G7" s="20">
        <v>30000</v>
      </c>
      <c r="H7"/>
    </row>
    <row r="8" spans="1:9">
      <c r="A8" s="45">
        <v>46230</v>
      </c>
      <c r="B8" s="23" t="s">
        <v>33</v>
      </c>
      <c r="C8" s="37" t="s">
        <v>57</v>
      </c>
      <c r="D8" s="18" t="s">
        <v>19</v>
      </c>
      <c r="E8" s="17" t="s">
        <v>12</v>
      </c>
      <c r="F8" s="19">
        <v>3</v>
      </c>
      <c r="G8" s="20">
        <v>35000</v>
      </c>
      <c r="H8"/>
    </row>
    <row r="9" spans="1:9">
      <c r="A9" s="45">
        <v>46232</v>
      </c>
      <c r="B9" s="23" t="s">
        <v>34</v>
      </c>
      <c r="C9" s="37" t="s">
        <v>57</v>
      </c>
      <c r="D9" s="18" t="s">
        <v>35</v>
      </c>
      <c r="E9" s="17" t="s">
        <v>12</v>
      </c>
      <c r="F9" s="19">
        <v>6</v>
      </c>
      <c r="G9" s="20">
        <v>59000</v>
      </c>
      <c r="H9"/>
    </row>
    <row r="10" spans="1:9">
      <c r="A10" s="45">
        <v>46234</v>
      </c>
      <c r="B10" s="23" t="s">
        <v>36</v>
      </c>
      <c r="C10" s="37" t="s">
        <v>53</v>
      </c>
      <c r="D10" s="18" t="s">
        <v>19</v>
      </c>
      <c r="E10" s="17" t="s">
        <v>12</v>
      </c>
      <c r="F10" s="19">
        <v>3</v>
      </c>
      <c r="G10" s="20">
        <v>29000</v>
      </c>
      <c r="H10"/>
    </row>
    <row r="11" spans="1:9" ht="17.25">
      <c r="A11" s="12" t="s">
        <v>7</v>
      </c>
      <c r="B11" s="13"/>
      <c r="C11" s="48"/>
      <c r="D11" s="13"/>
      <c r="E11" s="12" t="s">
        <v>18</v>
      </c>
      <c r="F11" s="14">
        <f>SUM(F4:F10)</f>
        <v>26</v>
      </c>
      <c r="G11" s="15">
        <f>SUM(G4:G10)</f>
        <v>308000</v>
      </c>
      <c r="H11"/>
      <c r="I11" s="42" t="s">
        <v>24</v>
      </c>
    </row>
    <row r="12" spans="1:9">
      <c r="C12" s="49"/>
      <c r="F12" s="47" t="s">
        <v>24</v>
      </c>
      <c r="G12" s="3" t="s">
        <v>24</v>
      </c>
    </row>
    <row r="13" spans="1:9" ht="20.25">
      <c r="A13" s="4" t="s">
        <v>23</v>
      </c>
      <c r="B13" s="4"/>
      <c r="C13" s="4"/>
      <c r="D13" s="4"/>
      <c r="E13" s="4"/>
      <c r="F13" s="4"/>
      <c r="G13" s="4"/>
    </row>
    <row r="14" spans="1:9" ht="18" thickBot="1">
      <c r="A14" s="7" t="s">
        <v>0</v>
      </c>
      <c r="B14" s="30" t="s">
        <v>1</v>
      </c>
      <c r="C14" s="30" t="s">
        <v>2</v>
      </c>
      <c r="D14" s="30" t="s">
        <v>3</v>
      </c>
      <c r="E14" s="30" t="s">
        <v>4</v>
      </c>
      <c r="F14" s="30" t="s">
        <v>5</v>
      </c>
      <c r="G14" s="8" t="s">
        <v>6</v>
      </c>
    </row>
    <row r="15" spans="1:9" ht="17.25" thickTop="1">
      <c r="A15" s="24">
        <v>46209</v>
      </c>
      <c r="B15" s="46" t="s">
        <v>37</v>
      </c>
      <c r="C15" s="38" t="s">
        <v>58</v>
      </c>
      <c r="D15" s="16" t="s">
        <v>16</v>
      </c>
      <c r="E15" s="21" t="s">
        <v>12</v>
      </c>
      <c r="F15" s="10">
        <v>4</v>
      </c>
      <c r="G15" s="11">
        <v>72000</v>
      </c>
    </row>
    <row r="16" spans="1:9">
      <c r="A16" s="24">
        <v>46218</v>
      </c>
      <c r="B16" s="46" t="s">
        <v>38</v>
      </c>
      <c r="C16" s="38" t="s">
        <v>54</v>
      </c>
      <c r="D16" s="16" t="s">
        <v>16</v>
      </c>
      <c r="E16" s="21" t="s">
        <v>12</v>
      </c>
      <c r="F16" s="10">
        <v>4</v>
      </c>
      <c r="G16" s="11">
        <v>54600</v>
      </c>
    </row>
    <row r="17" spans="1:8">
      <c r="A17" s="24">
        <v>46230</v>
      </c>
      <c r="B17" s="46" t="s">
        <v>40</v>
      </c>
      <c r="C17" s="38" t="s">
        <v>41</v>
      </c>
      <c r="D17" s="16" t="s">
        <v>15</v>
      </c>
      <c r="E17" s="21" t="s">
        <v>12</v>
      </c>
      <c r="F17" s="10">
        <v>3</v>
      </c>
      <c r="G17" s="11">
        <v>36000</v>
      </c>
    </row>
    <row r="18" spans="1:8" ht="17.25">
      <c r="A18" s="12" t="s">
        <v>7</v>
      </c>
      <c r="B18" s="13"/>
      <c r="C18" s="26"/>
      <c r="D18" s="26"/>
      <c r="E18" s="27" t="s">
        <v>39</v>
      </c>
      <c r="F18" s="28">
        <f>SUM(F15:F17)</f>
        <v>11</v>
      </c>
      <c r="G18" s="15">
        <f>SUM(G15:G17)</f>
        <v>162600</v>
      </c>
    </row>
    <row r="19" spans="1:8" ht="17.25">
      <c r="A19" s="32"/>
      <c r="B19" s="40"/>
      <c r="C19" s="33"/>
      <c r="D19" s="33"/>
      <c r="E19" s="34"/>
      <c r="F19" s="35"/>
      <c r="G19" s="36" t="s">
        <v>24</v>
      </c>
    </row>
    <row r="20" spans="1:8" ht="20.25">
      <c r="A20" s="4" t="s">
        <v>10</v>
      </c>
      <c r="B20" s="4"/>
      <c r="C20" s="4"/>
      <c r="D20" s="4"/>
      <c r="E20" s="4"/>
      <c r="F20" s="4"/>
      <c r="G20" s="4"/>
    </row>
    <row r="21" spans="1:8" ht="18" thickBot="1">
      <c r="A21" s="7" t="s">
        <v>0</v>
      </c>
      <c r="B21" s="30" t="s">
        <v>1</v>
      </c>
      <c r="C21" s="30" t="s">
        <v>2</v>
      </c>
      <c r="D21" s="30" t="s">
        <v>3</v>
      </c>
      <c r="E21" s="30" t="s">
        <v>4</v>
      </c>
      <c r="F21" s="30" t="s">
        <v>8</v>
      </c>
      <c r="G21" s="8" t="s">
        <v>6</v>
      </c>
    </row>
    <row r="22" spans="1:8" ht="17.25" thickTop="1">
      <c r="A22" s="41">
        <v>46225</v>
      </c>
      <c r="B22" s="9" t="s">
        <v>45</v>
      </c>
      <c r="C22" s="38" t="s">
        <v>42</v>
      </c>
      <c r="D22" s="16" t="s">
        <v>43</v>
      </c>
      <c r="E22" s="21" t="s">
        <v>12</v>
      </c>
      <c r="F22" s="10">
        <v>5</v>
      </c>
      <c r="G22" s="11">
        <v>65000</v>
      </c>
    </row>
    <row r="23" spans="1:8" ht="17.25">
      <c r="A23" s="12" t="s">
        <v>7</v>
      </c>
      <c r="B23" s="13"/>
      <c r="C23" s="26"/>
      <c r="D23" s="26"/>
      <c r="E23" s="27" t="s">
        <v>20</v>
      </c>
      <c r="F23" s="28">
        <f>SUM(F22:F22)</f>
        <v>5</v>
      </c>
      <c r="G23" s="15">
        <f>SUM(G22:G22)</f>
        <v>65000</v>
      </c>
    </row>
    <row r="24" spans="1:8">
      <c r="C24" s="29"/>
      <c r="D24" s="29"/>
      <c r="E24" s="29"/>
      <c r="F24" s="29"/>
    </row>
    <row r="25" spans="1:8" ht="17.25" customHeight="1">
      <c r="A25" s="4" t="s">
        <v>14</v>
      </c>
      <c r="B25" s="4"/>
      <c r="C25" s="4"/>
      <c r="D25" s="4"/>
      <c r="E25" s="4"/>
      <c r="F25" s="4"/>
      <c r="G25" s="4"/>
    </row>
    <row r="26" spans="1:8" ht="17.25" customHeight="1" thickBot="1">
      <c r="A26" s="7" t="s">
        <v>0</v>
      </c>
      <c r="B26" s="7" t="s">
        <v>1</v>
      </c>
      <c r="C26" s="30" t="s">
        <v>2</v>
      </c>
      <c r="D26" s="30" t="s">
        <v>3</v>
      </c>
      <c r="E26" s="30" t="s">
        <v>4</v>
      </c>
      <c r="F26" s="30" t="s">
        <v>5</v>
      </c>
      <c r="G26" s="8" t="s">
        <v>6</v>
      </c>
    </row>
    <row r="27" spans="1:8" ht="17.25" customHeight="1" thickTop="1">
      <c r="A27" s="25">
        <v>46210</v>
      </c>
      <c r="B27" s="25" t="s">
        <v>44</v>
      </c>
      <c r="C27" s="38" t="s">
        <v>55</v>
      </c>
      <c r="D27" s="16" t="s">
        <v>43</v>
      </c>
      <c r="E27" s="21" t="s">
        <v>13</v>
      </c>
      <c r="F27" s="22">
        <v>5</v>
      </c>
      <c r="G27" s="11">
        <v>38600</v>
      </c>
    </row>
    <row r="28" spans="1:8" ht="17.25">
      <c r="A28" s="12" t="s">
        <v>9</v>
      </c>
      <c r="B28" s="26"/>
      <c r="C28" s="26"/>
      <c r="D28" s="26"/>
      <c r="E28" s="27" t="s">
        <v>20</v>
      </c>
      <c r="F28" s="28">
        <f>SUM(F27:F27)</f>
        <v>5</v>
      </c>
      <c r="G28" s="31">
        <f>SUM(G27:G27)</f>
        <v>38600</v>
      </c>
      <c r="H28" s="43" t="s">
        <v>24</v>
      </c>
    </row>
    <row r="29" spans="1:8">
      <c r="C29" s="29"/>
    </row>
    <row r="30" spans="1:8" ht="20.25">
      <c r="A30" s="4" t="s">
        <v>21</v>
      </c>
      <c r="B30" s="4"/>
      <c r="C30" s="4"/>
      <c r="D30" s="4"/>
      <c r="E30" s="4"/>
      <c r="F30" s="4"/>
      <c r="G30" s="4"/>
    </row>
    <row r="31" spans="1:8" ht="18" thickBot="1">
      <c r="A31" s="7" t="s">
        <v>0</v>
      </c>
      <c r="B31" s="7" t="s">
        <v>1</v>
      </c>
      <c r="C31" s="30" t="s">
        <v>2</v>
      </c>
      <c r="D31" s="7" t="s">
        <v>3</v>
      </c>
      <c r="E31" s="7" t="s">
        <v>4</v>
      </c>
      <c r="F31" s="7" t="s">
        <v>5</v>
      </c>
      <c r="G31" s="8" t="s">
        <v>6</v>
      </c>
    </row>
    <row r="32" spans="1:8" ht="17.25" thickTop="1">
      <c r="A32" s="24">
        <v>46217</v>
      </c>
      <c r="B32" s="16" t="s">
        <v>46</v>
      </c>
      <c r="C32" s="37" t="s">
        <v>56</v>
      </c>
      <c r="D32" s="18" t="s">
        <v>47</v>
      </c>
      <c r="E32" s="21" t="s">
        <v>12</v>
      </c>
      <c r="F32" s="22">
        <v>10</v>
      </c>
      <c r="G32" s="11">
        <v>225000</v>
      </c>
    </row>
    <row r="33" spans="1:7">
      <c r="A33" s="24">
        <v>46218</v>
      </c>
      <c r="B33" s="16" t="s">
        <v>49</v>
      </c>
      <c r="C33" s="16" t="s">
        <v>48</v>
      </c>
      <c r="D33" s="18" t="s">
        <v>50</v>
      </c>
      <c r="E33" s="21" t="s">
        <v>12</v>
      </c>
      <c r="F33" s="22">
        <v>7</v>
      </c>
      <c r="G33" s="11">
        <v>185000</v>
      </c>
    </row>
    <row r="34" spans="1:7" ht="17.25">
      <c r="A34" s="12" t="s">
        <v>7</v>
      </c>
      <c r="B34" s="13"/>
      <c r="C34" s="26"/>
      <c r="D34" s="13"/>
      <c r="E34" s="12" t="s">
        <v>22</v>
      </c>
      <c r="F34" s="14">
        <f>SUM(F32:F33)</f>
        <v>17</v>
      </c>
      <c r="G34" s="15">
        <f>SUM(G32:G33)</f>
        <v>410000</v>
      </c>
    </row>
    <row r="35" spans="1:7">
      <c r="G35" s="43"/>
    </row>
  </sheetData>
  <sortState xmlns:xlrd2="http://schemas.microsoft.com/office/spreadsheetml/2017/richdata2" ref="A4:G10">
    <sortCondition ref="A4:A10"/>
  </sortState>
  <phoneticPr fontId="3" type="noConversion"/>
  <pageMargins left="0.19" right="0.17" top="0.74803149606299213" bottom="0.74803149606299213" header="0.31496062992125984" footer="0.31496062992125984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내역</vt:lpstr>
      <vt:lpstr>'업무추진비 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임정민/대리/복지위기정보부</dc:creator>
  <cp:lastModifiedBy>임정민 / 대리 / 복지위기정보부</cp:lastModifiedBy>
  <cp:lastPrinted>2025-12-23T00:45:14Z</cp:lastPrinted>
  <dcterms:created xsi:type="dcterms:W3CDTF">2022-07-18T08:43:04Z</dcterms:created>
  <dcterms:modified xsi:type="dcterms:W3CDTF">2026-08-19T01:29:04Z</dcterms:modified>
</cp:coreProperties>
</file>