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주무_서무\서무\자율공시\2026.8월 임직원 업무추진비\"/>
    </mc:Choice>
  </mc:AlternateContent>
  <xr:revisionPtr revIDLastSave="0" documentId="13_ncr:1_{ED3E6A24-01C4-489D-B354-6EEA858C5216}" xr6:coauthVersionLast="47" xr6:coauthVersionMax="47" xr10:uidLastSave="{00000000-0000-0000-0000-000000000000}"/>
  <bookViews>
    <workbookView xWindow="22932" yWindow="-108" windowWidth="23256" windowHeight="12456" tabRatio="833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definedNames>
    <definedName name="_xlnm.Print_Area" localSheetId="0">'업무추진비 내역'!$A$1:$G$24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46" l="1"/>
  <c r="F22" i="46"/>
  <c r="G6" i="46" l="1"/>
  <c r="F6" i="46"/>
  <c r="F15" i="46"/>
  <c r="G15" i="46"/>
</calcChain>
</file>

<file path=xl/sharedStrings.xml><?xml version="1.0" encoding="utf-8"?>
<sst xmlns="http://schemas.openxmlformats.org/spreadsheetml/2006/main" count="7874" uniqueCount="1239">
  <si>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</si>
  <si>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</si>
  <si>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</si>
  <si>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</si>
  <si>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</si>
  <si>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</si>
  <si>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</si>
  <si>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</si>
  <si>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</si>
  <si>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</si>
  <si>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</si>
  <si>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</si>
  <si>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</si>
  <si>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</si>
  <si>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</si>
  <si>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</si>
  <si>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</si>
  <si>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</si>
  <si>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</si>
  <si>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</si>
  <si>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</si>
  <si>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</si>
  <si>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</si>
  <si>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</si>
  <si>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</si>
  <si>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</si>
  <si>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</si>
  <si>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</si>
  <si>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</si>
  <si>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</si>
  <si>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</si>
  <si>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</si>
  <si>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</si>
  <si>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</si>
  <si>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</si>
  <si>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</si>
  <si>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</si>
  <si>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</si>
  <si>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</si>
  <si>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</si>
  <si>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</si>
  <si>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</si>
  <si>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</si>
  <si>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</si>
  <si>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</si>
  <si>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</si>
  <si>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</si>
  <si>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</si>
  <si>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</si>
  <si>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</si>
  <si>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</si>
  <si>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</si>
  <si>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</si>
  <si>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</si>
  <si>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</si>
  <si>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</si>
  <si>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</si>
  <si>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</si>
  <si>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</si>
  <si>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</si>
  <si>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</si>
  <si>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</si>
  <si>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</si>
  <si>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</si>
  <si>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</si>
  <si>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</si>
  <si>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</si>
  <si>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</si>
  <si>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</si>
  <si>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</si>
  <si>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</si>
  <si>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</si>
  <si>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</si>
  <si>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</si>
  <si>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</si>
  <si>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</si>
  <si>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</si>
  <si>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</si>
  <si>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</si>
  <si>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</si>
  <si>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</si>
  <si>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</si>
  <si>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</si>
  <si>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</si>
  <si>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</si>
  <si>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</si>
  <si>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</si>
  <si>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</si>
  <si>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</si>
  <si>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</si>
  <si>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</si>
  <si>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</si>
  <si>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</si>
  <si>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</si>
  <si>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</si>
  <si>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</si>
  <si>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</si>
  <si>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</si>
  <si>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</si>
  <si>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</si>
  <si>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</si>
  <si>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</si>
  <si>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</si>
  <si>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</si>
  <si>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</si>
  <si>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</si>
  <si>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</si>
  <si>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</si>
  <si>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</si>
  <si>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</si>
  <si>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</si>
  <si>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</si>
  <si>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</si>
  <si>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</si>
  <si>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</si>
  <si>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</si>
  <si>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</si>
  <si>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</si>
  <si>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</si>
  <si>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</si>
  <si>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</si>
  <si>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</si>
  <si>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</si>
  <si>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</si>
  <si>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</si>
  <si>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</si>
  <si>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</si>
  <si>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</si>
  <si>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</si>
  <si>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</si>
  <si>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</si>
  <si>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</si>
  <si>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</si>
  <si>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</si>
  <si>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</si>
  <si>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</si>
  <si>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</si>
  <si>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</si>
  <si>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</si>
  <si>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</si>
  <si>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</si>
  <si>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</si>
  <si>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</si>
  <si>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</si>
  <si>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</si>
  <si>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</si>
  <si>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</si>
  <si>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</si>
  <si>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</si>
  <si>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</si>
  <si>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</si>
  <si>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</si>
  <si>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</si>
  <si>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</si>
  <si>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</si>
  <si>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</si>
  <si>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</si>
  <si>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</si>
  <si>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</si>
  <si>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</si>
  <si>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</si>
  <si>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</si>
  <si>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</si>
  <si>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</si>
  <si>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</si>
  <si>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</si>
  <si>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</si>
  <si>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</si>
  <si>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</si>
  <si>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</si>
  <si>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</si>
  <si>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</si>
  <si>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</si>
  <si>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</si>
  <si>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</si>
  <si>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</si>
  <si>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</si>
  <si>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</si>
  <si>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</si>
  <si>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</si>
  <si>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</si>
  <si>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</si>
  <si>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</si>
  <si>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</si>
  <si>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</si>
  <si>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</si>
  <si>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</si>
  <si>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</si>
  <si>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</si>
  <si>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</si>
  <si>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</si>
  <si>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</si>
  <si>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</si>
  <si>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</si>
  <si>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</si>
  <si>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</si>
  <si>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</si>
  <si>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</si>
  <si>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</si>
  <si>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</si>
  <si>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</si>
  <si>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</si>
  <si>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</si>
  <si>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</si>
  <si>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</si>
  <si>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</si>
  <si>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</si>
  <si>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</si>
  <si>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</si>
  <si>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</si>
  <si>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</si>
  <si>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</si>
  <si>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</si>
  <si>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</si>
  <si>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6" type="noConversion"/>
  </si>
  <si>
    <t>출장여비</t>
    <phoneticPr fontId="6" type="noConversion"/>
  </si>
  <si>
    <t>김혜미</t>
    <phoneticPr fontId="6" type="noConversion"/>
  </si>
  <si>
    <t>임희택</t>
    <phoneticPr fontId="6" type="noConversion"/>
  </si>
  <si>
    <t>대외업무추진</t>
    <phoneticPr fontId="6" type="noConversion"/>
  </si>
  <si>
    <t>김정수</t>
    <phoneticPr fontId="6" type="noConversion"/>
  </si>
  <si>
    <t>전영은</t>
    <phoneticPr fontId="6" type="noConversion"/>
  </si>
  <si>
    <t>정채용</t>
    <phoneticPr fontId="6" type="noConversion"/>
  </si>
  <si>
    <t>대외업무추진</t>
    <phoneticPr fontId="6" type="noConversion"/>
  </si>
  <si>
    <t>변우리</t>
    <phoneticPr fontId="6" type="noConversion"/>
  </si>
  <si>
    <t>길인영</t>
    <phoneticPr fontId="6" type="noConversion"/>
  </si>
  <si>
    <t>김현정</t>
    <phoneticPr fontId="6" type="noConversion"/>
  </si>
  <si>
    <t>감사실</t>
    <phoneticPr fontId="6" type="noConversion"/>
  </si>
  <si>
    <t>부서운영</t>
    <phoneticPr fontId="6" type="noConversion"/>
  </si>
  <si>
    <t>한지은</t>
    <phoneticPr fontId="6" type="noConversion"/>
  </si>
  <si>
    <t>경영기획본부</t>
    <phoneticPr fontId="6" type="noConversion"/>
  </si>
  <si>
    <t>엄재성</t>
    <phoneticPr fontId="6" type="noConversion"/>
  </si>
  <si>
    <t>이하늘</t>
    <phoneticPr fontId="6" type="noConversion"/>
  </si>
  <si>
    <t>김유석</t>
    <phoneticPr fontId="6" type="noConversion"/>
  </si>
  <si>
    <t>유연희</t>
    <phoneticPr fontId="6" type="noConversion"/>
  </si>
  <si>
    <t>박철웅</t>
    <phoneticPr fontId="6" type="noConversion"/>
  </si>
  <si>
    <t>박민아</t>
    <phoneticPr fontId="6" type="noConversion"/>
  </si>
  <si>
    <t>경영기획본부</t>
    <phoneticPr fontId="6" type="noConversion"/>
  </si>
  <si>
    <t>노현섭</t>
    <phoneticPr fontId="6" type="noConversion"/>
  </si>
  <si>
    <t>대외업무추진</t>
    <phoneticPr fontId="6" type="noConversion"/>
  </si>
  <si>
    <t>이하늘</t>
    <phoneticPr fontId="6" type="noConversion"/>
  </si>
  <si>
    <t>5525-7641-9720-2639</t>
    <phoneticPr fontId="6" type="noConversion"/>
  </si>
  <si>
    <t>이상희</t>
    <phoneticPr fontId="6" type="noConversion"/>
  </si>
  <si>
    <t>전미정</t>
    <phoneticPr fontId="6" type="noConversion"/>
  </si>
  <si>
    <t>대외협력</t>
    <phoneticPr fontId="6" type="noConversion"/>
  </si>
  <si>
    <t>전미정</t>
    <phoneticPr fontId="6" type="noConversion"/>
  </si>
  <si>
    <t>박영규</t>
    <phoneticPr fontId="6" type="noConversion"/>
  </si>
  <si>
    <t>김미선</t>
    <phoneticPr fontId="6" type="noConversion"/>
  </si>
  <si>
    <t>정보개발본부</t>
    <phoneticPr fontId="6" type="noConversion"/>
  </si>
  <si>
    <t>박춘복</t>
    <phoneticPr fontId="6" type="noConversion"/>
  </si>
  <si>
    <t>정석주</t>
    <phoneticPr fontId="6" type="noConversion"/>
  </si>
  <si>
    <t>보건의료본부</t>
    <phoneticPr fontId="6" type="noConversion"/>
  </si>
  <si>
    <t>정영철</t>
    <phoneticPr fontId="6" type="noConversion"/>
  </si>
  <si>
    <t>대외업무추진</t>
    <phoneticPr fontId="6" type="noConversion"/>
  </si>
  <si>
    <t>김민주</t>
    <phoneticPr fontId="6" type="noConversion"/>
  </si>
  <si>
    <t>5525-7641-9720-3520</t>
  </si>
  <si>
    <t>산학협력단</t>
  </si>
  <si>
    <t>김세권</t>
    <phoneticPr fontId="6" type="noConversion"/>
  </si>
  <si>
    <t>라주현</t>
    <phoneticPr fontId="6" type="noConversion"/>
  </si>
  <si>
    <t>보건의료본부</t>
    <phoneticPr fontId="6" type="noConversion"/>
  </si>
  <si>
    <t>곽영수</t>
    <phoneticPr fontId="6" type="noConversion"/>
  </si>
  <si>
    <t>부서운영</t>
    <phoneticPr fontId="6" type="noConversion"/>
  </si>
  <si>
    <t>보건의료표준화부</t>
    <phoneticPr fontId="6" type="noConversion"/>
  </si>
  <si>
    <t>수탁사업운영</t>
    <phoneticPr fontId="6" type="noConversion"/>
  </si>
  <si>
    <t>이나연</t>
    <phoneticPr fontId="6" type="noConversion"/>
  </si>
  <si>
    <t>5525-7641-9763-8600</t>
    <phoneticPr fontId="6" type="noConversion"/>
  </si>
  <si>
    <t>보건의료기획부</t>
    <phoneticPr fontId="6" type="noConversion"/>
  </si>
  <si>
    <t>수탁사업운영</t>
    <phoneticPr fontId="6" type="noConversion"/>
  </si>
  <si>
    <t>김민아</t>
    <phoneticPr fontId="6" type="noConversion"/>
  </si>
  <si>
    <t>5525-7641-9720-4056</t>
  </si>
  <si>
    <t>복지정보본부</t>
    <phoneticPr fontId="6" type="noConversion"/>
  </si>
  <si>
    <t>5525-7641-9720-4064</t>
  </si>
  <si>
    <t>5525-7641-9720-3215</t>
  </si>
  <si>
    <t>고객지원본부</t>
    <phoneticPr fontId="6" type="noConversion"/>
  </si>
  <si>
    <t>5525-7641-9720-5285</t>
  </si>
  <si>
    <t>희망복지중앙지원단</t>
    <phoneticPr fontId="6" type="noConversion"/>
  </si>
  <si>
    <t>바우처관리본부</t>
    <phoneticPr fontId="6" type="noConversion"/>
  </si>
  <si>
    <t>이연배</t>
    <phoneticPr fontId="6" type="noConversion"/>
  </si>
  <si>
    <t>유연희</t>
    <phoneticPr fontId="6" type="noConversion"/>
  </si>
  <si>
    <t>5525-7641-9720-3298</t>
  </si>
  <si>
    <t>이대희</t>
    <phoneticPr fontId="6" type="noConversion"/>
  </si>
  <si>
    <t>김상호</t>
    <phoneticPr fontId="6" type="noConversion"/>
  </si>
  <si>
    <t>김미선</t>
    <phoneticPr fontId="6" type="noConversion"/>
  </si>
  <si>
    <t>감사실</t>
    <phoneticPr fontId="6" type="noConversion"/>
  </si>
  <si>
    <t>김시용</t>
    <phoneticPr fontId="6" type="noConversion"/>
  </si>
  <si>
    <t>한지은</t>
    <phoneticPr fontId="6" type="noConversion"/>
  </si>
  <si>
    <t>부서운영</t>
    <phoneticPr fontId="6" type="noConversion"/>
  </si>
  <si>
    <t>5525-7641-9720-3272</t>
  </si>
  <si>
    <t>부서운영(상담센터)</t>
    <phoneticPr fontId="6" type="noConversion"/>
  </si>
  <si>
    <t>최재항</t>
    <phoneticPr fontId="6" type="noConversion"/>
  </si>
  <si>
    <t>박상미</t>
    <phoneticPr fontId="6" type="noConversion"/>
  </si>
  <si>
    <t>5525-7641-9720-3751</t>
  </si>
  <si>
    <t>정보기술본부</t>
    <phoneticPr fontId="6" type="noConversion"/>
  </si>
  <si>
    <t>정남주</t>
    <phoneticPr fontId="6" type="noConversion"/>
  </si>
  <si>
    <t>김현정</t>
    <phoneticPr fontId="6" type="noConversion"/>
  </si>
  <si>
    <t>우현기</t>
    <phoneticPr fontId="6" type="noConversion"/>
  </si>
  <si>
    <t>5525-7641-9720-2746</t>
    <phoneticPr fontId="6" type="noConversion"/>
  </si>
  <si>
    <t>심혜숙</t>
    <phoneticPr fontId="6" type="noConversion"/>
  </si>
  <si>
    <t>전영은</t>
    <phoneticPr fontId="6" type="noConversion"/>
  </si>
  <si>
    <t>김지영</t>
    <phoneticPr fontId="6" type="noConversion"/>
  </si>
  <si>
    <t>권상만</t>
    <phoneticPr fontId="6" type="noConversion"/>
  </si>
  <si>
    <t>라주현</t>
    <phoneticPr fontId="6" type="noConversion"/>
  </si>
  <si>
    <t>개인정보통합관제센터</t>
    <phoneticPr fontId="6" type="noConversion"/>
  </si>
  <si>
    <t>정보람</t>
    <phoneticPr fontId="6" type="noConversion"/>
  </si>
  <si>
    <t>사이버안전센터 운영총괄부</t>
    <phoneticPr fontId="6" type="noConversion"/>
  </si>
  <si>
    <t>배강호</t>
    <phoneticPr fontId="6" type="noConversion"/>
  </si>
  <si>
    <t>전연진</t>
    <phoneticPr fontId="6" type="noConversion"/>
  </si>
  <si>
    <t>하은지</t>
    <phoneticPr fontId="6" type="noConversion"/>
  </si>
  <si>
    <t>5525-7641-9720-5319</t>
  </si>
  <si>
    <t>차량유지</t>
    <phoneticPr fontId="6" type="noConversion"/>
  </si>
  <si>
    <t>조봉오</t>
    <phoneticPr fontId="6" type="noConversion"/>
  </si>
  <si>
    <t>김성훈</t>
    <phoneticPr fontId="6" type="noConversion"/>
  </si>
  <si>
    <t>김춘상</t>
    <phoneticPr fontId="6" type="noConversion"/>
  </si>
  <si>
    <t>비서실</t>
    <phoneticPr fontId="6" type="noConversion"/>
  </si>
  <si>
    <t>김진영</t>
    <phoneticPr fontId="6" type="noConversion"/>
  </si>
  <si>
    <t>김혜미</t>
    <phoneticPr fontId="6" type="noConversion"/>
  </si>
  <si>
    <t>정보개발본부</t>
    <phoneticPr fontId="6" type="noConversion"/>
  </si>
  <si>
    <t>최명경</t>
    <phoneticPr fontId="6" type="noConversion"/>
  </si>
  <si>
    <t>이근호</t>
    <phoneticPr fontId="6" type="noConversion"/>
  </si>
  <si>
    <t>김진성</t>
    <phoneticPr fontId="6" type="noConversion"/>
  </si>
  <si>
    <t>김희재</t>
    <phoneticPr fontId="6" type="noConversion"/>
  </si>
  <si>
    <t>황재윤</t>
    <phoneticPr fontId="6" type="noConversion"/>
  </si>
  <si>
    <t>김명연</t>
    <phoneticPr fontId="6" type="noConversion"/>
  </si>
  <si>
    <t>류주헌</t>
    <phoneticPr fontId="6" type="noConversion"/>
  </si>
  <si>
    <t>김민주</t>
    <phoneticPr fontId="6" type="noConversion"/>
  </si>
  <si>
    <t>정인성</t>
    <phoneticPr fontId="6" type="noConversion"/>
  </si>
  <si>
    <t>임창빈</t>
    <phoneticPr fontId="6" type="noConversion"/>
  </si>
  <si>
    <t>정희정</t>
    <phoneticPr fontId="6" type="noConversion"/>
  </si>
  <si>
    <t>임효경</t>
    <phoneticPr fontId="6" type="noConversion"/>
  </si>
  <si>
    <t>최대준</t>
    <phoneticPr fontId="6" type="noConversion"/>
  </si>
  <si>
    <t>기획예산</t>
    <phoneticPr fontId="6" type="noConversion"/>
  </si>
  <si>
    <t>5525-7641-9720-3652</t>
  </si>
  <si>
    <t>사회서비스사업부</t>
    <phoneticPr fontId="6" type="noConversion"/>
  </si>
  <si>
    <t>시설평가부</t>
    <phoneticPr fontId="6" type="noConversion"/>
  </si>
  <si>
    <t>5525-7641-9720-2464</t>
  </si>
  <si>
    <t>박병환</t>
    <phoneticPr fontId="6" type="noConversion"/>
  </si>
  <si>
    <t>구준수</t>
    <phoneticPr fontId="6" type="noConversion"/>
  </si>
  <si>
    <t>박미야</t>
    <phoneticPr fontId="6" type="noConversion"/>
  </si>
  <si>
    <t>김영진</t>
    <phoneticPr fontId="6" type="noConversion"/>
  </si>
  <si>
    <t>김경조</t>
    <phoneticPr fontId="6" type="noConversion"/>
  </si>
  <si>
    <t>정석주</t>
    <phoneticPr fontId="6" type="noConversion"/>
  </si>
  <si>
    <t>바우처정보본부</t>
    <phoneticPr fontId="6" type="noConversion"/>
  </si>
  <si>
    <t>전영은</t>
    <phoneticPr fontId="6" type="noConversion"/>
  </si>
  <si>
    <t>복지정보본부</t>
    <phoneticPr fontId="6" type="noConversion"/>
  </si>
  <si>
    <t>모경춘</t>
    <phoneticPr fontId="6" type="noConversion"/>
  </si>
  <si>
    <t>정인성</t>
    <phoneticPr fontId="6" type="noConversion"/>
  </si>
  <si>
    <t>사회보장정보연구소</t>
    <phoneticPr fontId="6" type="noConversion"/>
  </si>
  <si>
    <t>배유진</t>
    <phoneticPr fontId="6" type="noConversion"/>
  </si>
  <si>
    <t>전미정</t>
    <phoneticPr fontId="6" type="noConversion"/>
  </si>
  <si>
    <t>통계센터</t>
    <phoneticPr fontId="6" type="noConversion"/>
  </si>
  <si>
    <t>5525-7641-9720-2431</t>
  </si>
  <si>
    <t>오동석</t>
    <phoneticPr fontId="6" type="noConversion"/>
  </si>
  <si>
    <t>4518-4445-0133-4137</t>
    <phoneticPr fontId="6" type="noConversion"/>
  </si>
  <si>
    <t>원장 차량 - 0579</t>
    <phoneticPr fontId="6" type="noConversion"/>
  </si>
  <si>
    <t>차량유지(통행료)</t>
    <phoneticPr fontId="6" type="noConversion"/>
  </si>
  <si>
    <t>이성호</t>
    <phoneticPr fontId="6" type="noConversion"/>
  </si>
  <si>
    <t>4518-4445-0140-8121</t>
    <phoneticPr fontId="6" type="noConversion"/>
  </si>
  <si>
    <t>기획이사 차량 - 8589</t>
    <phoneticPr fontId="6" type="noConversion"/>
  </si>
  <si>
    <t>4518-4445-0140-8139</t>
    <phoneticPr fontId="6" type="noConversion"/>
  </si>
  <si>
    <t>정보이사 차량 - 0277</t>
    <phoneticPr fontId="6" type="noConversion"/>
  </si>
  <si>
    <t>차량유지</t>
    <phoneticPr fontId="6" type="noConversion"/>
  </si>
  <si>
    <t>엄두현</t>
    <phoneticPr fontId="6" type="noConversion"/>
  </si>
  <si>
    <t>5525-7641-9720-2589</t>
  </si>
  <si>
    <t>5525-7641-9720-2605</t>
  </si>
  <si>
    <t>5525-7641-9720-2621</t>
  </si>
  <si>
    <t>공용차량(레이)</t>
    <phoneticPr fontId="6" type="noConversion"/>
  </si>
  <si>
    <t>5525-7641-9720-2647</t>
  </si>
  <si>
    <t>공용차량(소나타)</t>
    <phoneticPr fontId="6" type="noConversion"/>
  </si>
  <si>
    <t>공용차량(카니발1)</t>
    <phoneticPr fontId="6" type="noConversion"/>
  </si>
  <si>
    <t>공용차량(카니발2) - 올뉴카니발</t>
    <phoneticPr fontId="6" type="noConversion"/>
  </si>
  <si>
    <t>후불하이패스(원장 차량) - 0579</t>
    <phoneticPr fontId="6" type="noConversion"/>
  </si>
  <si>
    <t>차량유지(후불하이패스)</t>
    <phoneticPr fontId="6" type="noConversion"/>
  </si>
  <si>
    <t>-</t>
    <phoneticPr fontId="6" type="noConversion"/>
  </si>
  <si>
    <t>9410-8101-2356-6909</t>
  </si>
  <si>
    <t>후불하이패스(기획이사 차량) - 8589</t>
    <phoneticPr fontId="6" type="noConversion"/>
  </si>
  <si>
    <t>후불하이패스(정보이사 차량) - 0277</t>
    <phoneticPr fontId="6" type="noConversion"/>
  </si>
  <si>
    <t>9410-8101-2356-6929</t>
  </si>
  <si>
    <t>후불하이패스(레이) - 0799</t>
    <phoneticPr fontId="6" type="noConversion"/>
  </si>
  <si>
    <t>9410-8101-2356-6939</t>
  </si>
  <si>
    <t>후불하이패스(소나타) - 6467</t>
    <phoneticPr fontId="6" type="noConversion"/>
  </si>
  <si>
    <t>후불하이패스(카니발1) - 8180</t>
    <phoneticPr fontId="6" type="noConversion"/>
  </si>
  <si>
    <t>9410-8101-2356-6959</t>
    <phoneticPr fontId="6" type="noConversion"/>
  </si>
  <si>
    <t>후불하이패스(카니발2) - 8042</t>
    <phoneticPr fontId="6" type="noConversion"/>
  </si>
  <si>
    <t>9410-8101-2404-4881</t>
    <phoneticPr fontId="6" type="noConversion"/>
  </si>
  <si>
    <t>공공조달유류(원장 차량)</t>
    <phoneticPr fontId="6" type="noConversion"/>
  </si>
  <si>
    <t>차량유지(조달유류)</t>
    <phoneticPr fontId="6" type="noConversion"/>
  </si>
  <si>
    <t>-</t>
    <phoneticPr fontId="6" type="noConversion"/>
  </si>
  <si>
    <t>9410-8101-2404-4929</t>
    <phoneticPr fontId="6" type="noConversion"/>
  </si>
  <si>
    <t>공공조달유류(기획이사 차량)</t>
    <phoneticPr fontId="6" type="noConversion"/>
  </si>
  <si>
    <t>9410-8101-2404-4979</t>
    <phoneticPr fontId="6" type="noConversion"/>
  </si>
  <si>
    <t>공공조달유류(정보이사 차량)</t>
    <phoneticPr fontId="6" type="noConversion"/>
  </si>
  <si>
    <t>출장여비</t>
    <phoneticPr fontId="6" type="noConversion"/>
  </si>
  <si>
    <t>5525-7641-9720-2787</t>
  </si>
  <si>
    <t>기획총괄부 ①</t>
    <phoneticPr fontId="6" type="noConversion"/>
  </si>
  <si>
    <t>기획총괄부 ②</t>
    <phoneticPr fontId="6" type="noConversion"/>
  </si>
  <si>
    <t>5525-7641-9720-2811</t>
  </si>
  <si>
    <t>경영혁신부</t>
    <phoneticPr fontId="6" type="noConversion"/>
  </si>
  <si>
    <t>최진</t>
    <phoneticPr fontId="6" type="noConversion"/>
  </si>
  <si>
    <t>인재개발부</t>
    <phoneticPr fontId="6" type="noConversion"/>
  </si>
  <si>
    <t>이혜정</t>
    <phoneticPr fontId="6" type="noConversion"/>
  </si>
  <si>
    <t>경영지원부</t>
    <phoneticPr fontId="6" type="noConversion"/>
  </si>
  <si>
    <t>이장수</t>
    <phoneticPr fontId="6" type="noConversion"/>
  </si>
  <si>
    <t>5525-7641-9720-2845</t>
  </si>
  <si>
    <t>보건의료정보부</t>
    <phoneticPr fontId="6" type="noConversion"/>
  </si>
  <si>
    <t>고치상</t>
    <phoneticPr fontId="6" type="noConversion"/>
  </si>
  <si>
    <t>보건의료표준화부</t>
    <phoneticPr fontId="6" type="noConversion"/>
  </si>
  <si>
    <t>진료정보교류사업추진단</t>
    <phoneticPr fontId="6" type="noConversion"/>
  </si>
  <si>
    <t>김윤정</t>
    <phoneticPr fontId="6" type="noConversion"/>
  </si>
  <si>
    <t>5525-7641-9720-2886</t>
  </si>
  <si>
    <t>5525-7641-9720-2894</t>
  </si>
  <si>
    <t>고객지원부</t>
    <phoneticPr fontId="6" type="noConversion"/>
  </si>
  <si>
    <t>출장여비</t>
    <phoneticPr fontId="6" type="noConversion"/>
  </si>
  <si>
    <t>시스템교육부①</t>
    <phoneticPr fontId="6" type="noConversion"/>
  </si>
  <si>
    <t>채지윤</t>
  </si>
  <si>
    <t>5525-7641-9828-7142</t>
    <phoneticPr fontId="6" type="noConversion"/>
  </si>
  <si>
    <t>시스템교육부②</t>
    <phoneticPr fontId="6" type="noConversion"/>
  </si>
  <si>
    <t>시스템교육부③</t>
    <phoneticPr fontId="6" type="noConversion"/>
  </si>
  <si>
    <t>5525-7641-9720-2936</t>
  </si>
  <si>
    <t>시스템교육부④</t>
    <phoneticPr fontId="6" type="noConversion"/>
  </si>
  <si>
    <t>시스템교육부⑤</t>
    <phoneticPr fontId="6" type="noConversion"/>
  </si>
  <si>
    <t>시스템교육부⑥</t>
    <phoneticPr fontId="6" type="noConversion"/>
  </si>
  <si>
    <t>시스템교육부⑦</t>
    <phoneticPr fontId="6" type="noConversion"/>
  </si>
  <si>
    <t>시스템교육부⑧</t>
    <phoneticPr fontId="6" type="noConversion"/>
  </si>
  <si>
    <t>포털운영부</t>
    <phoneticPr fontId="6" type="noConversion"/>
  </si>
  <si>
    <t>조정화</t>
    <phoneticPr fontId="6" type="noConversion"/>
  </si>
  <si>
    <t>5525-7641-9720-2993</t>
  </si>
  <si>
    <t>정보기술본부</t>
    <phoneticPr fontId="6" type="noConversion"/>
  </si>
  <si>
    <t>김현정</t>
    <phoneticPr fontId="6" type="noConversion"/>
  </si>
  <si>
    <t>정보보호부</t>
    <phoneticPr fontId="6" type="noConversion"/>
  </si>
  <si>
    <t>시스템기반부</t>
    <phoneticPr fontId="6" type="noConversion"/>
  </si>
  <si>
    <t>경재영</t>
    <phoneticPr fontId="6" type="noConversion"/>
  </si>
  <si>
    <t>원내정보화관리부</t>
    <phoneticPr fontId="6" type="noConversion"/>
  </si>
  <si>
    <t>이성경</t>
    <phoneticPr fontId="6" type="noConversion"/>
  </si>
  <si>
    <t>사이버안전센터 운영총괄부</t>
    <phoneticPr fontId="6" type="noConversion"/>
  </si>
  <si>
    <t>배강호</t>
    <phoneticPr fontId="6" type="noConversion"/>
  </si>
  <si>
    <t>5525-7641-9720-3041</t>
  </si>
  <si>
    <t>5525-7641-9720-3058</t>
  </si>
  <si>
    <t>개인정보통합관제센터</t>
    <phoneticPr fontId="6" type="noConversion"/>
  </si>
  <si>
    <t>정보람</t>
    <phoneticPr fontId="6" type="noConversion"/>
  </si>
  <si>
    <t>희망복지중앙지원단</t>
    <phoneticPr fontId="6" type="noConversion"/>
  </si>
  <si>
    <t>하은지</t>
    <phoneticPr fontId="6" type="noConversion"/>
  </si>
  <si>
    <t>5525-7641-9720-3082</t>
  </si>
  <si>
    <t>5525-7641-9720-3090</t>
  </si>
  <si>
    <t>5525-7641-9720-3108</t>
  </si>
  <si>
    <t>사업분석부</t>
    <phoneticPr fontId="6" type="noConversion"/>
  </si>
  <si>
    <t>복지정보개발부</t>
    <phoneticPr fontId="6" type="noConversion"/>
  </si>
  <si>
    <t>남연주</t>
    <phoneticPr fontId="6" type="noConversion"/>
  </si>
  <si>
    <t>바우처정보개발부</t>
    <phoneticPr fontId="6" type="noConversion"/>
  </si>
  <si>
    <t>오정민</t>
    <phoneticPr fontId="6" type="noConversion"/>
  </si>
  <si>
    <t>정보연계부</t>
    <phoneticPr fontId="6" type="noConversion"/>
  </si>
  <si>
    <t>김현수</t>
    <phoneticPr fontId="6" type="noConversion"/>
  </si>
  <si>
    <t>5525-7641-9720-3140</t>
  </si>
  <si>
    <t>통합자격정보부 ①</t>
    <phoneticPr fontId="6" type="noConversion"/>
  </si>
  <si>
    <t>통합자격정보부 ②</t>
    <phoneticPr fontId="6" type="noConversion"/>
  </si>
  <si>
    <t>5525-7641-9844-9536</t>
    <phoneticPr fontId="6" type="noConversion"/>
  </si>
  <si>
    <t>개별자격정보부</t>
    <phoneticPr fontId="6" type="noConversion"/>
  </si>
  <si>
    <t>전영지</t>
    <phoneticPr fontId="6" type="noConversion"/>
  </si>
  <si>
    <t>범부처정보지원부</t>
    <phoneticPr fontId="6" type="noConversion"/>
  </si>
  <si>
    <t>박영수</t>
    <phoneticPr fontId="6" type="noConversion"/>
  </si>
  <si>
    <t>5525-7641-9720-3199</t>
  </si>
  <si>
    <t>급여관리부</t>
    <phoneticPr fontId="6" type="noConversion"/>
  </si>
  <si>
    <t>임정민</t>
    <phoneticPr fontId="6" type="noConversion"/>
  </si>
  <si>
    <t>5525-7641-9720-3207</t>
  </si>
  <si>
    <t>수급자관리부</t>
    <phoneticPr fontId="6" type="noConversion"/>
  </si>
  <si>
    <t>김수진</t>
    <phoneticPr fontId="6" type="noConversion"/>
  </si>
  <si>
    <t>5525-7641-9720-3249</t>
  </si>
  <si>
    <t>보육사업부</t>
    <phoneticPr fontId="6" type="noConversion"/>
  </si>
  <si>
    <t>김현진</t>
    <phoneticPr fontId="6" type="noConversion"/>
  </si>
  <si>
    <t>심사관리부 ①</t>
    <phoneticPr fontId="6" type="noConversion"/>
  </si>
  <si>
    <t>이향미</t>
    <phoneticPr fontId="6" type="noConversion"/>
  </si>
  <si>
    <t>5525-7641-9720-3306</t>
  </si>
  <si>
    <t>심사관리부 ②</t>
    <phoneticPr fontId="6" type="noConversion"/>
  </si>
  <si>
    <t>심사관리부 ③</t>
    <phoneticPr fontId="6" type="noConversion"/>
  </si>
  <si>
    <t>이향미</t>
    <phoneticPr fontId="6" type="noConversion"/>
  </si>
  <si>
    <t>바우처관리본부</t>
    <phoneticPr fontId="6" type="noConversion"/>
  </si>
  <si>
    <t>시설평가부</t>
    <phoneticPr fontId="6" type="noConversion"/>
  </si>
  <si>
    <t>김미정</t>
    <phoneticPr fontId="6" type="noConversion"/>
  </si>
  <si>
    <t>5525-7641-9720-3363</t>
  </si>
  <si>
    <t>사회서비스정보부</t>
    <phoneticPr fontId="6" type="noConversion"/>
  </si>
  <si>
    <t>보육정보부</t>
    <phoneticPr fontId="6" type="noConversion"/>
  </si>
  <si>
    <t>윤경현</t>
    <phoneticPr fontId="6" type="noConversion"/>
  </si>
  <si>
    <t>복지시설정보부</t>
    <phoneticPr fontId="6" type="noConversion"/>
  </si>
  <si>
    <t>김혜진</t>
    <phoneticPr fontId="6" type="noConversion"/>
  </si>
  <si>
    <t>생활안전정보부</t>
    <phoneticPr fontId="6" type="noConversion"/>
  </si>
  <si>
    <t>조수혜</t>
    <phoneticPr fontId="6" type="noConversion"/>
  </si>
  <si>
    <t>연구센터</t>
    <phoneticPr fontId="6" type="noConversion"/>
  </si>
  <si>
    <t>김민우</t>
    <phoneticPr fontId="6" type="noConversion"/>
  </si>
  <si>
    <t>5525-7641-9720-2712</t>
    <phoneticPr fontId="6" type="noConversion"/>
  </si>
  <si>
    <t>공용카드(교육결제, 비상용) ①</t>
    <phoneticPr fontId="6" type="noConversion"/>
  </si>
  <si>
    <t>보유(공용카드)</t>
    <phoneticPr fontId="6" type="noConversion"/>
  </si>
  <si>
    <t>이현정</t>
    <phoneticPr fontId="6" type="noConversion"/>
  </si>
  <si>
    <t>5525-7641-9720-2738</t>
    <phoneticPr fontId="6" type="noConversion"/>
  </si>
  <si>
    <t>공용카드(교육결제, 비상용) ②</t>
    <phoneticPr fontId="6" type="noConversion"/>
  </si>
  <si>
    <t>5525-7641-9720-2704</t>
    <phoneticPr fontId="6" type="noConversion"/>
  </si>
  <si>
    <t>공용카드(교육결제, 비상용) ③</t>
    <phoneticPr fontId="6" type="noConversion"/>
  </si>
  <si>
    <t>5525-7641-9720-3439</t>
  </si>
  <si>
    <t>보건의료기획부</t>
    <phoneticPr fontId="6" type="noConversion"/>
  </si>
  <si>
    <t>신유미</t>
    <phoneticPr fontId="6" type="noConversion"/>
  </si>
  <si>
    <t>5525-7641-9720-3447</t>
  </si>
  <si>
    <t>공용카드(출장여비) ②</t>
    <phoneticPr fontId="6" type="noConversion"/>
  </si>
  <si>
    <t>보유(출장여비)</t>
    <phoneticPr fontId="6" type="noConversion"/>
  </si>
  <si>
    <t>이현정</t>
    <phoneticPr fontId="6" type="noConversion"/>
  </si>
  <si>
    <t>5525-7641-9751-0098</t>
    <phoneticPr fontId="6" type="noConversion"/>
  </si>
  <si>
    <t>서현경</t>
    <phoneticPr fontId="6" type="noConversion"/>
  </si>
  <si>
    <t>5525-7641-9751-0072</t>
    <phoneticPr fontId="6" type="noConversion"/>
  </si>
  <si>
    <t>손승식</t>
    <phoneticPr fontId="6" type="noConversion"/>
  </si>
  <si>
    <t>5525-7641-9751-0056</t>
    <phoneticPr fontId="6" type="noConversion"/>
  </si>
  <si>
    <t>류재정</t>
    <phoneticPr fontId="6" type="noConversion"/>
  </si>
  <si>
    <t>5525-7641-9751-0049</t>
    <phoneticPr fontId="6" type="noConversion"/>
  </si>
  <si>
    <t>한승원</t>
    <phoneticPr fontId="6" type="noConversion"/>
  </si>
  <si>
    <t>5525-7641-9750-9991</t>
    <phoneticPr fontId="6" type="noConversion"/>
  </si>
  <si>
    <t>5525-7641-9751-0023</t>
    <phoneticPr fontId="6" type="noConversion"/>
  </si>
  <si>
    <t>5525-7641-9774-8920</t>
    <phoneticPr fontId="6" type="noConversion"/>
  </si>
  <si>
    <t>진료정보교류사업추진단</t>
    <phoneticPr fontId="6" type="noConversion"/>
  </si>
  <si>
    <t>김윤정</t>
    <phoneticPr fontId="6" type="noConversion"/>
  </si>
  <si>
    <t>5525-7641-9774-8888</t>
    <phoneticPr fontId="6" type="noConversion"/>
  </si>
  <si>
    <t>유연희</t>
    <phoneticPr fontId="6" type="noConversion"/>
  </si>
  <si>
    <t>5525-7641-9784-5536</t>
    <phoneticPr fontId="6" type="noConversion"/>
  </si>
  <si>
    <t>손창규</t>
    <phoneticPr fontId="6" type="noConversion"/>
  </si>
  <si>
    <t>5525-7641-9784-5510</t>
    <phoneticPr fontId="6" type="noConversion"/>
  </si>
  <si>
    <t>유호범</t>
    <phoneticPr fontId="6" type="noConversion"/>
  </si>
  <si>
    <t>이하늘</t>
    <phoneticPr fontId="6" type="noConversion"/>
  </si>
  <si>
    <t>신유미</t>
    <phoneticPr fontId="6" type="noConversion"/>
  </si>
  <si>
    <t>5525-7641-9812-2968</t>
    <phoneticPr fontId="6" type="noConversion"/>
  </si>
  <si>
    <t>김태균</t>
    <phoneticPr fontId="6" type="noConversion"/>
  </si>
  <si>
    <t>5525-7641-9812-2976</t>
    <phoneticPr fontId="6" type="noConversion"/>
  </si>
  <si>
    <t>5525-7641-9812-2950</t>
    <phoneticPr fontId="6" type="noConversion"/>
  </si>
  <si>
    <t>차세대 사회보장정보시스템 실무지원단</t>
    <phoneticPr fontId="6" type="noConversion"/>
  </si>
  <si>
    <t>박민아</t>
    <phoneticPr fontId="6" type="noConversion"/>
  </si>
  <si>
    <t>5525-7641-9821-4211</t>
    <phoneticPr fontId="6" type="noConversion"/>
  </si>
  <si>
    <t>5525-7641-9821-4229</t>
    <phoneticPr fontId="6" type="noConversion"/>
  </si>
  <si>
    <t>5525-7641-9847-4260</t>
    <phoneticPr fontId="6" type="noConversion"/>
  </si>
  <si>
    <t>김종섭</t>
    <phoneticPr fontId="6" type="noConversion"/>
  </si>
  <si>
    <t>5525-7641-9847-4278</t>
    <phoneticPr fontId="6" type="noConversion"/>
  </si>
  <si>
    <t>5525-7641-9852-0807</t>
    <phoneticPr fontId="6" type="noConversion"/>
  </si>
  <si>
    <t>5525-7641-9852-0815</t>
    <phoneticPr fontId="6" type="noConversion"/>
  </si>
  <si>
    <t>5525-7641-9852-0823</t>
    <phoneticPr fontId="6" type="noConversion"/>
  </si>
  <si>
    <t>5525-7641-9852-0831</t>
    <phoneticPr fontId="6" type="noConversion"/>
  </si>
  <si>
    <t>5525-7641-9852-0849</t>
    <phoneticPr fontId="6" type="noConversion"/>
  </si>
  <si>
    <t>혁신기획팀</t>
    <phoneticPr fontId="6" type="noConversion"/>
  </si>
  <si>
    <t>김선미</t>
    <phoneticPr fontId="6" type="noConversion"/>
  </si>
  <si>
    <t>5525-7641-9852-0856</t>
    <phoneticPr fontId="6" type="noConversion"/>
  </si>
  <si>
    <t>5525-7641-9852-1045</t>
    <phoneticPr fontId="6" type="noConversion"/>
  </si>
  <si>
    <t>정용욱</t>
    <phoneticPr fontId="6" type="noConversion"/>
  </si>
  <si>
    <t>5525-7641-9852-1052</t>
    <phoneticPr fontId="6" type="noConversion"/>
  </si>
  <si>
    <t>5525-7641-9852-1060</t>
    <phoneticPr fontId="6" type="noConversion"/>
  </si>
  <si>
    <t>이원택</t>
    <phoneticPr fontId="6" type="noConversion"/>
  </si>
  <si>
    <t>5525-7641-9852-1078</t>
    <phoneticPr fontId="6" type="noConversion"/>
  </si>
  <si>
    <t>대외협력</t>
    <phoneticPr fontId="6" type="noConversion"/>
  </si>
  <si>
    <t>최진</t>
    <phoneticPr fontId="6" type="noConversion"/>
  </si>
  <si>
    <t>5525-7641-9852-1086</t>
    <phoneticPr fontId="6" type="noConversion"/>
  </si>
  <si>
    <t>5525-7641-9852-1094</t>
    <phoneticPr fontId="6" type="noConversion"/>
  </si>
  <si>
    <t>이승조</t>
    <phoneticPr fontId="6" type="noConversion"/>
  </si>
  <si>
    <t>5525-7641-9852-1102</t>
    <phoneticPr fontId="6" type="noConversion"/>
  </si>
  <si>
    <t>한상필</t>
    <phoneticPr fontId="6" type="noConversion"/>
  </si>
  <si>
    <t>5525-7641-9852-1110</t>
    <phoneticPr fontId="6" type="noConversion"/>
  </si>
  <si>
    <t>정해선</t>
    <phoneticPr fontId="6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</si>
  <si>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</si>
  <si>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</si>
  <si>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</si>
  <si>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</si>
  <si>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</si>
  <si>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</si>
  <si>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</si>
  <si>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</si>
  <si>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</si>
  <si>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</si>
  <si>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</si>
  <si>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</si>
  <si>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</si>
  <si>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</si>
  <si>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</si>
  <si>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</si>
  <si>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</si>
  <si>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</si>
  <si>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</si>
  <si>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</si>
  <si>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</si>
  <si>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</si>
  <si>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</si>
  <si>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</si>
  <si>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</si>
  <si>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</si>
  <si>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</si>
  <si>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</si>
  <si>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</si>
  <si>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</si>
  <si>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</si>
  <si>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</si>
  <si>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</si>
  <si>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</si>
  <si>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</si>
  <si>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</si>
  <si>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</si>
  <si>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</si>
  <si>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</si>
  <si>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</si>
  <si>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</si>
  <si>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</si>
  <si>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</si>
  <si>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</si>
  <si>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</si>
  <si>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</si>
  <si>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</si>
  <si>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</si>
  <si>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</si>
  <si>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</si>
  <si>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</si>
  <si>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</si>
  <si>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</si>
  <si>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</si>
  <si>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</si>
  <si>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</si>
  <si>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</si>
  <si>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</si>
  <si>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</si>
  <si>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</si>
  <si>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</si>
  <si>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</si>
  <si>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</si>
  <si>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</si>
  <si>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</si>
  <si>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</si>
  <si>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</si>
  <si>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</si>
  <si>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</si>
  <si>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</si>
  <si>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</si>
  <si>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</si>
  <si>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</si>
  <si>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</si>
  <si>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</si>
  <si>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</si>
  <si>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</si>
  <si>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</si>
  <si>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</si>
  <si>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</si>
  <si>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</si>
  <si>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</si>
  <si>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</si>
  <si>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</si>
  <si>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</si>
  <si>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</si>
  <si>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</si>
  <si>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</si>
  <si>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</si>
  <si>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</si>
  <si>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</si>
  <si>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</si>
  <si>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</si>
  <si>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</si>
  <si>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</si>
  <si>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</si>
  <si>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</si>
  <si>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</si>
  <si>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</si>
  <si>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</si>
  <si>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</si>
  <si>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</si>
  <si>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</si>
  <si>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</si>
  <si>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</si>
  <si>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</si>
  <si>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</si>
  <si>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</si>
  <si>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</si>
  <si>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</si>
  <si>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</si>
  <si>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</si>
  <si>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</si>
  <si>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</si>
  <si>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</si>
  <si>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</si>
  <si>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</si>
  <si>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</si>
  <si>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</si>
  <si>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</si>
  <si>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</si>
  <si>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</si>
  <si>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</si>
  <si>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</si>
  <si>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</si>
  <si>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</si>
  <si>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</si>
  <si>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</si>
  <si>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</si>
  <si>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</si>
  <si>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</si>
  <si>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</si>
  <si>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</si>
  <si>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</si>
  <si>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</si>
  <si>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</si>
  <si>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</si>
  <si>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</si>
  <si>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</si>
  <si>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</si>
  <si>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</si>
  <si>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</si>
  <si>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</si>
  <si>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</si>
  <si>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</si>
  <si>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</si>
  <si>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</si>
  <si>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</si>
  <si>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</si>
  <si>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</si>
  <si>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</si>
  <si>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</si>
  <si>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</si>
  <si>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</si>
  <si>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</si>
  <si>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</si>
  <si>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</si>
  <si>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</si>
  <si>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</si>
  <si>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</si>
  <si>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</si>
  <si>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</si>
  <si>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</si>
  <si>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</si>
  <si>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</si>
  <si>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</si>
  <si>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</si>
  <si>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</si>
  <si>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</si>
  <si>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</si>
  <si>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</si>
  <si>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</si>
  <si>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</si>
  <si>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</si>
  <si>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</si>
  <si>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</si>
  <si>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</si>
  <si>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</si>
  <si>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</si>
  <si>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</si>
  <si>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</si>
  <si>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</si>
  <si>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</si>
  <si>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</si>
  <si>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</si>
  <si>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</si>
  <si>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</si>
  <si>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</si>
  <si>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</si>
  <si>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</si>
  <si>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</si>
  <si>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</si>
  <si>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</si>
  <si>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</si>
  <si>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</si>
  <si>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</si>
  <si>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</si>
  <si>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</si>
  <si>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</si>
  <si>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</si>
  <si>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</si>
  <si>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</si>
  <si>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</si>
  <si>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</si>
  <si>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</si>
  <si>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</si>
  <si>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</si>
  <si>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</si>
  <si>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</si>
  <si>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</si>
  <si>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</si>
  <si>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</si>
  <si>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</si>
  <si>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</si>
  <si>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</si>
  <si>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</si>
  <si>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</si>
  <si>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</si>
  <si>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</si>
  <si>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</si>
  <si>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</si>
  <si>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</si>
  <si>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</si>
  <si>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</si>
  <si>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</si>
  <si>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</si>
  <si>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</si>
  <si>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</si>
  <si>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</si>
  <si>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</si>
  <si>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</si>
  <si>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</si>
  <si>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</si>
  <si>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</si>
  <si>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</si>
  <si>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</si>
  <si>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</si>
  <si>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</si>
  <si>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</si>
  <si>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</si>
  <si>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</si>
  <si>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</si>
  <si>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</si>
  <si>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</si>
  <si>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</si>
  <si>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</si>
  <si>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</si>
  <si>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</si>
  <si>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</si>
  <si>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</si>
  <si>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</si>
  <si>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</si>
  <si>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</si>
  <si>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</si>
  <si>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</si>
  <si>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</si>
  <si>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</si>
  <si>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</si>
  <si>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</si>
  <si>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</si>
  <si>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</si>
  <si>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</si>
  <si>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</si>
  <si>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</si>
  <si>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</si>
  <si>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</si>
  <si>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</si>
  <si>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</si>
  <si>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</si>
  <si>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</si>
  <si>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</si>
  <si>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</si>
  <si>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</si>
  <si>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</si>
  <si>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</si>
  <si>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</si>
  <si>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</si>
  <si>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</si>
  <si>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</si>
  <si>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</si>
  <si>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</si>
  <si>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</si>
  <si>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</si>
  <si>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</si>
  <si>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</si>
  <si>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</si>
  <si>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</si>
  <si>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</si>
  <si>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</si>
  <si>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</si>
  <si>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</si>
  <si>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</si>
  <si>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</si>
  <si>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</si>
  <si>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</si>
  <si>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</si>
  <si>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</si>
  <si>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</si>
  <si>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</si>
  <si>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</si>
  <si>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</si>
  <si>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</si>
  <si>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</si>
  <si>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</si>
  <si>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</si>
  <si>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</si>
  <si>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</si>
  <si>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</si>
  <si>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</si>
  <si>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</si>
  <si>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</si>
  <si>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</si>
  <si>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</si>
  <si>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</si>
  <si>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</si>
  <si>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</si>
  <si>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</si>
  <si>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</si>
  <si>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</si>
  <si>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</si>
  <si>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</si>
  <si>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</si>
  <si>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</si>
  <si>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</si>
  <si>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</si>
  <si>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</si>
  <si>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</si>
  <si>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</si>
  <si>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</si>
  <si>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</si>
  <si>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</si>
  <si>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</si>
  <si>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</si>
  <si>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</si>
  <si>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</si>
  <si>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</si>
  <si>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</si>
  <si>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</si>
  <si>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</si>
  <si>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</si>
  <si>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</si>
  <si>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</si>
  <si>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</si>
  <si>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</si>
  <si>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</si>
  <si>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</si>
  <si>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</si>
  <si>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</si>
  <si>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</si>
  <si>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</si>
  <si>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</si>
  <si>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</si>
  <si>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</si>
  <si>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</si>
  <si>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</si>
  <si>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</si>
  <si>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</si>
  <si>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</si>
  <si>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</si>
  <si>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</si>
  <si>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</si>
  <si>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</si>
  <si>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</si>
  <si>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</si>
  <si>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</si>
  <si>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</si>
  <si>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</si>
  <si>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</si>
  <si>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</si>
  <si>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</si>
  <si>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</si>
  <si>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</si>
  <si>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</si>
  <si>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</si>
  <si>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</si>
  <si>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</si>
  <si>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</si>
  <si>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</si>
  <si>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</si>
  <si>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</si>
  <si>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</si>
  <si>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</si>
  <si>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</si>
  <si>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</si>
  <si>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</si>
  <si>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</si>
  <si>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</si>
  <si>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</si>
  <si>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</si>
  <si>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</si>
  <si>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</si>
  <si>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</si>
  <si>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</si>
  <si>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</si>
  <si>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</si>
  <si>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</si>
  <si>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</si>
  <si>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</si>
  <si>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</si>
  <si>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</si>
  <si>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</si>
  <si>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</si>
  <si>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</si>
  <si>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</si>
  <si>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</si>
  <si>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</si>
  <si>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</si>
  <si>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</si>
  <si>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</si>
  <si>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</si>
  <si>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</si>
  <si>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</si>
  <si>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</si>
  <si>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</si>
  <si>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</si>
  <si>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</si>
  <si>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</si>
  <si>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</si>
  <si>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</si>
  <si>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</si>
  <si>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</si>
  <si>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</si>
  <si>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</si>
  <si>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</si>
  <si>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</si>
  <si>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</si>
  <si>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</si>
  <si>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</si>
  <si>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</si>
  <si>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</si>
  <si>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</si>
  <si>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</si>
  <si>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</si>
  <si>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</si>
  <si>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</si>
  <si>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</si>
  <si>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</si>
  <si>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</si>
  <si>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</si>
  <si>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</si>
  <si>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</si>
  <si>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</si>
  <si>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</si>
  <si>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</si>
  <si>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</si>
  <si>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</si>
  <si>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</si>
  <si>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</si>
  <si>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</si>
  <si>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</si>
  <si>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</si>
  <si>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</si>
  <si>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</si>
  <si>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</si>
  <si>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</si>
  <si>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</si>
  <si>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</si>
  <si>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</si>
  <si>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</si>
  <si>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</si>
  <si>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</si>
  <si>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</si>
  <si>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</si>
  <si>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</si>
  <si>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</si>
  <si>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</si>
  <si>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</si>
  <si>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</si>
  <si>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</si>
  <si>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</si>
  <si>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</si>
  <si>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</si>
  <si>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</si>
  <si>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</si>
  <si>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</si>
  <si>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</si>
  <si>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</si>
  <si>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</si>
  <si>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</si>
  <si>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</si>
  <si>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</si>
  <si>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</si>
  <si>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</si>
  <si>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</si>
  <si>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</si>
  <si>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</si>
  <si>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</si>
  <si>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</si>
  <si>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</si>
  <si>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</si>
  <si>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</si>
  <si>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</si>
  <si>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</si>
  <si>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</si>
  <si>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</si>
  <si>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</si>
  <si>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</si>
  <si>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</si>
  <si>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</si>
  <si>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</si>
  <si>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</si>
  <si>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</si>
  <si>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</si>
  <si>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</si>
  <si>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</si>
  <si>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</si>
  <si>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</si>
  <si>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</si>
  <si>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</si>
  <si>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</si>
  <si>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</si>
  <si>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</si>
  <si>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</si>
  <si>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</si>
  <si>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</si>
  <si>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</si>
  <si>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</si>
  <si>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</si>
  <si>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</si>
  <si>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</si>
  <si>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</si>
  <si>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</si>
  <si>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</si>
  <si>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</si>
  <si>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</si>
  <si>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</si>
  <si>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</si>
  <si>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</si>
  <si>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</si>
  <si>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</si>
  <si>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</si>
  <si>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</si>
  <si>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</si>
  <si>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</si>
  <si>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</si>
  <si>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</si>
  <si>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</si>
  <si>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</si>
  <si>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</si>
  <si>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</si>
  <si>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</si>
  <si>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</si>
  <si>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</si>
  <si>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</si>
  <si>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</si>
  <si>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</si>
  <si>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</si>
  <si>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</si>
  <si>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</si>
  <si>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</si>
  <si>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</si>
  <si>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</si>
  <si>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</si>
  <si>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</si>
  <si>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</si>
  <si>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</si>
  <si>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</si>
  <si>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</si>
  <si>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</si>
  <si>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</si>
  <si>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</si>
  <si>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</si>
  <si>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</si>
  <si>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</si>
  <si>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</si>
  <si>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</si>
  <si>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</si>
  <si>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</si>
  <si>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</si>
  <si>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</si>
  <si>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</si>
  <si>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</si>
  <si>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</si>
  <si>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</si>
  <si>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</si>
  <si>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</si>
  <si>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</si>
  <si>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</si>
  <si>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</si>
  <si>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</si>
  <si>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</si>
  <si>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</si>
  <si>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</si>
  <si>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</si>
  <si>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</si>
  <si>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</si>
  <si>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</si>
  <si>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</si>
  <si>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</si>
  <si>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</si>
  <si>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</si>
  <si>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</si>
  <si>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</si>
  <si>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</si>
  <si>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</si>
  <si>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</si>
  <si>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</si>
  <si>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</si>
  <si>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</si>
  <si>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</si>
  <si>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</si>
  <si>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</si>
  <si>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</si>
  <si>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</si>
  <si>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</si>
  <si>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</si>
  <si>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</si>
  <si>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</si>
  <si>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</si>
  <si>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</si>
  <si>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</si>
  <si>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</si>
  <si>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</si>
  <si>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</si>
  <si>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</si>
  <si>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</si>
  <si>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</si>
  <si>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</si>
  <si>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</si>
  <si>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</si>
  <si>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</si>
  <si>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</si>
  <si>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</si>
  <si>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</si>
  <si>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</si>
  <si>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</si>
  <si>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</si>
  <si>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</si>
  <si>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</si>
  <si>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</si>
  <si>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</si>
  <si>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</si>
  <si>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</si>
  <si>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</si>
  <si>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</si>
  <si>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</si>
  <si>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</si>
  <si>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</si>
  <si>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</si>
  <si>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11" type="noConversion"/>
  </si>
  <si>
    <t>사용처</t>
    <phoneticPr fontId="11" type="noConversion"/>
  </si>
  <si>
    <t>인원</t>
    <phoneticPr fontId="11" type="noConversion"/>
  </si>
  <si>
    <t>집행금액</t>
    <phoneticPr fontId="11" type="noConversion"/>
  </si>
  <si>
    <t>카드</t>
    <phoneticPr fontId="3" type="noConversion"/>
  </si>
  <si>
    <t>인원</t>
    <phoneticPr fontId="11" type="noConversion"/>
  </si>
  <si>
    <t>집행금액</t>
    <phoneticPr fontId="11" type="noConversion"/>
  </si>
  <si>
    <t>계</t>
    <phoneticPr fontId="11" type="noConversion"/>
  </si>
  <si>
    <t>1. 차세대구축지원단장 업무추진비</t>
    <phoneticPr fontId="11" type="noConversion"/>
  </si>
  <si>
    <t>2. 사업관리팀장 업무추진비</t>
    <phoneticPr fontId="11" type="noConversion"/>
  </si>
  <si>
    <t>3. 차세대바우처팀장 업무추진비</t>
    <phoneticPr fontId="11" type="noConversion"/>
  </si>
  <si>
    <t>집 행 내 역</t>
    <phoneticPr fontId="11" type="noConversion"/>
  </si>
  <si>
    <t>사용처</t>
    <phoneticPr fontId="11" type="noConversion"/>
  </si>
  <si>
    <t>인원</t>
    <phoneticPr fontId="11" type="noConversion"/>
  </si>
  <si>
    <t>집행금액</t>
    <phoneticPr fontId="11" type="noConversion"/>
  </si>
  <si>
    <t>팀장 등 3명</t>
    <phoneticPr fontId="3" type="noConversion"/>
  </si>
  <si>
    <t>팀장 등 4명</t>
    <phoneticPr fontId="3" type="noConversion"/>
  </si>
  <si>
    <t>예담한식전문(0507-1322-2016)</t>
    <phoneticPr fontId="3" type="noConversion"/>
  </si>
  <si>
    <t>단장 등 6명</t>
    <phoneticPr fontId="3" type="noConversion"/>
  </si>
  <si>
    <t>카드 2회</t>
    <phoneticPr fontId="11" type="noConversion"/>
  </si>
  <si>
    <t>2026년 8월 차세대구축지원단 업무추진비 내역</t>
    <phoneticPr fontId="11" type="noConversion"/>
  </si>
  <si>
    <t>단장 등 3명</t>
    <phoneticPr fontId="3" type="noConversion"/>
  </si>
  <si>
    <t>본부 주간회의 및 이슈 점검</t>
    <phoneticPr fontId="3" type="noConversion"/>
  </si>
  <si>
    <t>차세대 전자바우처 시스템 구축현황 점검 및 직원격려</t>
    <phoneticPr fontId="3" type="noConversion"/>
  </si>
  <si>
    <t>사업관리팀 주간실적 점검 및 공유</t>
    <phoneticPr fontId="3" type="noConversion"/>
  </si>
  <si>
    <t>구축지원단 팀별 주간 실적 및 계획 검토</t>
    <phoneticPr fontId="3" type="noConversion"/>
  </si>
  <si>
    <t>사업관리팀 주간실적 점검 및 차주계획 공유</t>
    <phoneticPr fontId="3" type="noConversion"/>
  </si>
  <si>
    <t>팀장 등 5명</t>
    <phoneticPr fontId="3" type="noConversion"/>
  </si>
  <si>
    <t>국회 요구자료 검토</t>
    <phoneticPr fontId="3" type="noConversion"/>
  </si>
  <si>
    <t>카드 5회</t>
    <phoneticPr fontId="11" type="noConversion"/>
  </si>
  <si>
    <t>구축지원단 추진 업무 현황 공유 등</t>
    <phoneticPr fontId="3" type="noConversion"/>
  </si>
  <si>
    <t>차세대구축지원단 본부 현안점검 회의 후 식사</t>
    <phoneticPr fontId="3" type="noConversion"/>
  </si>
  <si>
    <t>본부내 시스템통합팀 업무 현황 보고 후 식사</t>
    <phoneticPr fontId="3" type="noConversion"/>
  </si>
  <si>
    <t>전자바우처 및 통계정보시스템 통합사업</t>
    <phoneticPr fontId="3" type="noConversion"/>
  </si>
  <si>
    <t>매머드커피익스프레스 중곡보건복지행정타운점(0507-1425-2290)</t>
    <phoneticPr fontId="3" type="noConversion"/>
  </si>
  <si>
    <t>팀장 등 20명</t>
    <phoneticPr fontId="3" type="noConversion"/>
  </si>
  <si>
    <t>카드 3회</t>
    <phoneticPr fontId="11" type="noConversion"/>
  </si>
  <si>
    <t>요리왕(02-463-6969)</t>
  </si>
  <si>
    <t>본우리집밥 국립정신건강센터점(업체미공개)</t>
  </si>
  <si>
    <t>족발예찬 중곡점(0507-1376-6633)</t>
  </si>
  <si>
    <t>황토식당(02-2213-7386)</t>
  </si>
  <si>
    <t>유노초밥(02-3394-6575)</t>
    <phoneticPr fontId="3" type="noConversion"/>
  </si>
  <si>
    <t>4. 시스템통합팀장 업무추진비(집행내역 없음)</t>
    <phoneticPr fontId="11" type="noConversion"/>
  </si>
  <si>
    <t>도톰(02-444-4231)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</si>
</sst>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  <numFmt numFmtId="179" formatCode="0000\-00\-00"/>
  </numFmts>
  <fonts count="25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5">
    <xf numFmtId="0" fontId="0" fillId="0" borderId="0">
      <alignment vertical="top"/>
      <protection locked="0"/>
    </xf>
    <xf numFmtId="0" fontId="2" fillId="0" borderId="0">
      <alignment vertical="top"/>
      <protection locked="0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1" fillId="0" borderId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5" fillId="0" borderId="0"/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</cellStyleXfs>
  <cellXfs count="62">
    <xf numFmtId="0" fontId="2" fillId="0" borderId="0" xfId="0" applyFont="1" applyFill="1" applyBorder="1" applyAlignment="1" applyProtection="1">
      <alignment vertical="top"/>
      <protection locked="0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17" fontId="5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/>
    </xf>
    <xf numFmtId="0" fontId="9" fillId="0" borderId="0" xfId="3">
      <alignment vertical="center"/>
    </xf>
    <xf numFmtId="0" fontId="12" fillId="0" borderId="0" xfId="3" applyFont="1" applyBorder="1" applyAlignment="1">
      <alignment vertical="center"/>
    </xf>
    <xf numFmtId="0" fontId="13" fillId="15" borderId="3" xfId="3" applyFont="1" applyFill="1" applyBorder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9" fillId="0" borderId="0" xfId="3" applyFont="1">
      <alignment vertical="center"/>
    </xf>
    <xf numFmtId="0" fontId="18" fillId="15" borderId="3" xfId="3" applyFont="1" applyFill="1" applyBorder="1" applyAlignment="1">
      <alignment horizontal="center" vertical="center" wrapText="1"/>
    </xf>
    <xf numFmtId="0" fontId="20" fillId="0" borderId="4" xfId="3" applyFont="1" applyFill="1" applyBorder="1" applyAlignment="1">
      <alignment horizontal="center" vertical="center" wrapText="1"/>
    </xf>
    <xf numFmtId="0" fontId="13" fillId="15" borderId="3" xfId="3" applyFont="1" applyFill="1" applyBorder="1" applyAlignment="1">
      <alignment horizontal="center" vertical="center"/>
    </xf>
    <xf numFmtId="0" fontId="9" fillId="0" borderId="0" xfId="3" applyAlignment="1">
      <alignment vertical="center"/>
    </xf>
    <xf numFmtId="0" fontId="22" fillId="0" borderId="0" xfId="3" applyFont="1">
      <alignment vertical="center"/>
    </xf>
    <xf numFmtId="0" fontId="23" fillId="0" borderId="0" xfId="3" applyFont="1" applyBorder="1" applyAlignment="1">
      <alignment vertical="center"/>
    </xf>
    <xf numFmtId="176" fontId="21" fillId="15" borderId="3" xfId="3" applyNumberFormat="1" applyFont="1" applyFill="1" applyBorder="1" applyAlignment="1">
      <alignment horizontal="center" vertical="center"/>
    </xf>
    <xf numFmtId="0" fontId="21" fillId="0" borderId="1" xfId="3" applyFont="1" applyFill="1" applyBorder="1" applyAlignment="1">
      <alignment horizontal="center" vertical="center" wrapText="1"/>
    </xf>
    <xf numFmtId="0" fontId="23" fillId="0" borderId="0" xfId="3" applyFont="1" applyBorder="1" applyAlignment="1">
      <alignment horizontal="right" vertical="center"/>
    </xf>
    <xf numFmtId="0" fontId="14" fillId="0" borderId="4" xfId="3" applyFont="1" applyFill="1" applyBorder="1" applyAlignment="1">
      <alignment horizontal="center" vertical="center"/>
    </xf>
    <xf numFmtId="177" fontId="14" fillId="0" borderId="4" xfId="3" applyNumberFormat="1" applyFont="1" applyFill="1" applyBorder="1" applyAlignment="1">
      <alignment horizontal="center" vertical="center"/>
    </xf>
    <xf numFmtId="178" fontId="20" fillId="0" borderId="4" xfId="4" applyNumberFormat="1" applyFont="1" applyFill="1" applyBorder="1" applyAlignment="1">
      <alignment horizontal="right" vertical="center"/>
    </xf>
    <xf numFmtId="0" fontId="9" fillId="0" borderId="0" xfId="3" applyFill="1">
      <alignment vertical="center"/>
    </xf>
    <xf numFmtId="0" fontId="19" fillId="0" borderId="1" xfId="3" applyFont="1" applyFill="1" applyBorder="1" applyAlignment="1">
      <alignment horizontal="center" vertical="center" wrapText="1"/>
    </xf>
    <xf numFmtId="177" fontId="21" fillId="0" borderId="1" xfId="3" applyNumberFormat="1" applyFont="1" applyFill="1" applyBorder="1" applyAlignment="1">
      <alignment horizontal="center" vertical="center" wrapText="1"/>
    </xf>
    <xf numFmtId="178" fontId="21" fillId="0" borderId="1" xfId="4" applyNumberFormat="1" applyFont="1" applyFill="1" applyBorder="1" applyAlignment="1">
      <alignment horizontal="right" vertical="center"/>
    </xf>
    <xf numFmtId="0" fontId="12" fillId="0" borderId="0" xfId="3" applyFont="1" applyFill="1" applyBorder="1" applyAlignment="1">
      <alignment vertical="center"/>
    </xf>
    <xf numFmtId="0" fontId="23" fillId="0" borderId="0" xfId="3" applyFont="1" applyFill="1" applyBorder="1" applyAlignment="1">
      <alignment vertical="center"/>
    </xf>
    <xf numFmtId="0" fontId="18" fillId="0" borderId="1" xfId="3" applyFont="1" applyFill="1" applyBorder="1" applyAlignment="1">
      <alignment horizontal="center" vertical="center" wrapText="1"/>
    </xf>
    <xf numFmtId="177" fontId="18" fillId="0" borderId="1" xfId="3" applyNumberFormat="1" applyFont="1" applyFill="1" applyBorder="1" applyAlignment="1">
      <alignment horizontal="center" vertical="center" wrapText="1"/>
    </xf>
    <xf numFmtId="0" fontId="14" fillId="16" borderId="4" xfId="3" applyFont="1" applyFill="1" applyBorder="1" applyAlignment="1">
      <alignment horizontal="center" vertical="center"/>
    </xf>
    <xf numFmtId="0" fontId="20" fillId="16" borderId="4" xfId="3" applyFont="1" applyFill="1" applyBorder="1" applyAlignment="1">
      <alignment horizontal="center" vertical="center" wrapText="1"/>
    </xf>
    <xf numFmtId="177" fontId="14" fillId="16" borderId="4" xfId="3" applyNumberFormat="1" applyFont="1" applyFill="1" applyBorder="1" applyAlignment="1">
      <alignment horizontal="center" vertical="center"/>
    </xf>
    <xf numFmtId="178" fontId="20" fillId="16" borderId="4" xfId="4" applyNumberFormat="1" applyFont="1" applyFill="1" applyBorder="1" applyAlignment="1">
      <alignment horizontal="right" vertical="center"/>
    </xf>
    <xf numFmtId="0" fontId="9" fillId="16" borderId="0" xfId="3" applyFill="1">
      <alignment vertical="center"/>
    </xf>
    <xf numFmtId="0" fontId="18" fillId="16" borderId="1" xfId="3" applyFont="1" applyFill="1" applyBorder="1" applyAlignment="1">
      <alignment horizontal="center" vertical="center" wrapText="1"/>
    </xf>
    <xf numFmtId="0" fontId="19" fillId="16" borderId="1" xfId="3" applyFont="1" applyFill="1" applyBorder="1" applyAlignment="1">
      <alignment horizontal="center" vertical="center" wrapText="1"/>
    </xf>
    <xf numFmtId="177" fontId="18" fillId="16" borderId="1" xfId="3" applyNumberFormat="1" applyFont="1" applyFill="1" applyBorder="1" applyAlignment="1">
      <alignment horizontal="center" vertical="center" wrapText="1"/>
    </xf>
    <xf numFmtId="178" fontId="21" fillId="16" borderId="1" xfId="4" applyNumberFormat="1" applyFont="1" applyFill="1" applyBorder="1" applyAlignment="1">
      <alignment horizontal="right" vertical="center"/>
    </xf>
    <xf numFmtId="0" fontId="22" fillId="16" borderId="0" xfId="3" applyFont="1" applyFill="1">
      <alignment vertical="center"/>
    </xf>
    <xf numFmtId="0" fontId="10" fillId="0" borderId="0" xfId="3" applyFont="1" applyBorder="1" applyAlignment="1">
      <alignment horizontal="center" vertical="center"/>
    </xf>
    <xf numFmtId="179" fontId="20" fillId="16" borderId="4" xfId="3" applyNumberFormat="1" applyFont="1" applyFill="1" applyBorder="1" applyAlignment="1">
      <alignment horizontal="center" vertical="center"/>
    </xf>
    <xf numFmtId="0" fontId="20" fillId="0" borderId="4" xfId="3" applyFont="1" applyFill="1" applyBorder="1" applyAlignment="1">
      <alignment horizontal="center" vertical="center"/>
    </xf>
    <xf numFmtId="0" fontId="21" fillId="0" borderId="1" xfId="3" applyFont="1" applyBorder="1" applyAlignment="1">
      <alignment horizontal="center" vertical="center" wrapText="1"/>
    </xf>
    <xf numFmtId="0" fontId="24" fillId="0" borderId="1" xfId="3" applyFont="1" applyFill="1" applyBorder="1" applyAlignment="1">
      <alignment horizontal="center" vertical="center"/>
    </xf>
    <xf numFmtId="0" fontId="22" fillId="0" borderId="0" xfId="3" applyFont="1" applyAlignment="1">
      <alignment horizontal="center" vertical="center"/>
    </xf>
    <xf numFmtId="0" fontId="22" fillId="0" borderId="0" xfId="3" applyFont="1" applyAlignment="1">
      <alignment vertical="center"/>
    </xf>
    <xf numFmtId="0" fontId="23" fillId="0" borderId="0" xfId="3" applyFont="1" applyFill="1" applyBorder="1" applyAlignment="1">
      <alignment horizontal="center" vertical="center"/>
    </xf>
    <xf numFmtId="0" fontId="21" fillId="15" borderId="3" xfId="3" applyFont="1" applyFill="1" applyBorder="1" applyAlignment="1">
      <alignment horizontal="center" vertical="center" wrapText="1"/>
    </xf>
    <xf numFmtId="0" fontId="21" fillId="15" borderId="3" xfId="3" applyFont="1" applyFill="1" applyBorder="1" applyAlignment="1">
      <alignment horizontal="center" vertical="center"/>
    </xf>
    <xf numFmtId="0" fontId="20" fillId="16" borderId="4" xfId="3" applyFont="1" applyFill="1" applyBorder="1" applyAlignment="1">
      <alignment horizontal="center" vertical="center"/>
    </xf>
    <xf numFmtId="0" fontId="21" fillId="16" borderId="1" xfId="3" applyFont="1" applyFill="1" applyBorder="1" applyAlignment="1">
      <alignment horizontal="center" vertical="center" wrapText="1"/>
    </xf>
    <xf numFmtId="0" fontId="24" fillId="16" borderId="1" xfId="3" applyFont="1" applyFill="1" applyBorder="1" applyAlignment="1">
      <alignment horizontal="center" vertical="center"/>
    </xf>
    <xf numFmtId="0" fontId="22" fillId="16" borderId="0" xfId="3" applyFont="1" applyFill="1" applyAlignment="1">
      <alignment horizontal="center" vertical="center"/>
    </xf>
    <xf numFmtId="0" fontId="22" fillId="16" borderId="0" xfId="3" applyFont="1" applyFill="1" applyAlignment="1">
      <alignment vertical="center"/>
    </xf>
    <xf numFmtId="0" fontId="23" fillId="0" borderId="0" xfId="3" applyFont="1" applyBorder="1" applyAlignment="1">
      <alignment horizontal="center" vertical="center"/>
    </xf>
    <xf numFmtId="0" fontId="20" fillId="0" borderId="4" xfId="3" applyFont="1" applyBorder="1" applyAlignment="1">
      <alignment horizontal="center" vertical="center"/>
    </xf>
  </cellXfs>
  <cellStyles count="145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7" xfId="94" xr:uid="{00000000-0005-0000-0000-00005D000000}"/>
    <cellStyle name="표준" xfId="0" builtinId="0"/>
    <cellStyle name="표준 10" xfId="143" xr:uid="{00000000-0005-0000-0000-00005F000000}"/>
    <cellStyle name="표준 19" xfId="95" xr:uid="{00000000-0005-0000-0000-000060000000}"/>
    <cellStyle name="표준 2" xfId="96" xr:uid="{00000000-0005-0000-0000-000061000000}"/>
    <cellStyle name="표준 2 10" xfId="97" xr:uid="{00000000-0005-0000-0000-000062000000}"/>
    <cellStyle name="표준 2 11" xfId="98" xr:uid="{00000000-0005-0000-0000-000063000000}"/>
    <cellStyle name="표준 2 12" xfId="99" xr:uid="{00000000-0005-0000-0000-000064000000}"/>
    <cellStyle name="표준 2 13" xfId="100" xr:uid="{00000000-0005-0000-0000-000065000000}"/>
    <cellStyle name="표준 2 14" xfId="101" xr:uid="{00000000-0005-0000-0000-000066000000}"/>
    <cellStyle name="표준 2 15" xfId="102" xr:uid="{00000000-0005-0000-0000-000067000000}"/>
    <cellStyle name="표준 2 16" xfId="103" xr:uid="{00000000-0005-0000-0000-000068000000}"/>
    <cellStyle name="표준 2 17" xfId="104" xr:uid="{00000000-0005-0000-0000-000069000000}"/>
    <cellStyle name="표준 2 18" xfId="105" xr:uid="{00000000-0005-0000-0000-00006A000000}"/>
    <cellStyle name="표준 2 19" xfId="106" xr:uid="{00000000-0005-0000-0000-00006B000000}"/>
    <cellStyle name="표준 2 2" xfId="107" xr:uid="{00000000-0005-0000-0000-00006C000000}"/>
    <cellStyle name="표준 2 2 10" xfId="108" xr:uid="{00000000-0005-0000-0000-00006D000000}"/>
    <cellStyle name="표준 2 2 11" xfId="109" xr:uid="{00000000-0005-0000-0000-00006E000000}"/>
    <cellStyle name="표준 2 2 12" xfId="110" xr:uid="{00000000-0005-0000-0000-00006F000000}"/>
    <cellStyle name="표준 2 2 13" xfId="111" xr:uid="{00000000-0005-0000-0000-000070000000}"/>
    <cellStyle name="표준 2 2 14" xfId="112" xr:uid="{00000000-0005-0000-0000-000071000000}"/>
    <cellStyle name="표준 2 2 15" xfId="113" xr:uid="{00000000-0005-0000-0000-000072000000}"/>
    <cellStyle name="표준 2 2 16" xfId="114" xr:uid="{00000000-0005-0000-0000-000073000000}"/>
    <cellStyle name="표준 2 2 17" xfId="115" xr:uid="{00000000-0005-0000-0000-000074000000}"/>
    <cellStyle name="표준 2 2 18" xfId="116" xr:uid="{00000000-0005-0000-0000-000075000000}"/>
    <cellStyle name="표준 2 2 2" xfId="117" xr:uid="{00000000-0005-0000-0000-000076000000}"/>
    <cellStyle name="표준 2 2 3" xfId="118" xr:uid="{00000000-0005-0000-0000-000077000000}"/>
    <cellStyle name="표준 2 2 4" xfId="119" xr:uid="{00000000-0005-0000-0000-000078000000}"/>
    <cellStyle name="표준 2 2 5" xfId="120" xr:uid="{00000000-0005-0000-0000-000079000000}"/>
    <cellStyle name="표준 2 2 6" xfId="121" xr:uid="{00000000-0005-0000-0000-00007A000000}"/>
    <cellStyle name="표준 2 2 7" xfId="122" xr:uid="{00000000-0005-0000-0000-00007B000000}"/>
    <cellStyle name="표준 2 2 8" xfId="123" xr:uid="{00000000-0005-0000-0000-00007C000000}"/>
    <cellStyle name="표준 2 2 9" xfId="124" xr:uid="{00000000-0005-0000-0000-00007D000000}"/>
    <cellStyle name="표준 2 20" xfId="125" xr:uid="{00000000-0005-0000-0000-00007E000000}"/>
    <cellStyle name="표준 2 3" xfId="126" xr:uid="{00000000-0005-0000-0000-00007F000000}"/>
    <cellStyle name="표준 2 4" xfId="127" xr:uid="{00000000-0005-0000-0000-000080000000}"/>
    <cellStyle name="표준 2 5" xfId="128" xr:uid="{00000000-0005-0000-0000-000081000000}"/>
    <cellStyle name="표준 2 6" xfId="129" xr:uid="{00000000-0005-0000-0000-000082000000}"/>
    <cellStyle name="표준 2 7" xfId="130" xr:uid="{00000000-0005-0000-0000-000083000000}"/>
    <cellStyle name="표준 2 8" xfId="131" xr:uid="{00000000-0005-0000-0000-000084000000}"/>
    <cellStyle name="표준 2 8 2" xfId="132" xr:uid="{00000000-0005-0000-0000-000085000000}"/>
    <cellStyle name="표준 2 9" xfId="133" xr:uid="{00000000-0005-0000-0000-000086000000}"/>
    <cellStyle name="표준 3" xfId="134" xr:uid="{00000000-0005-0000-0000-000087000000}"/>
    <cellStyle name="표준 3 2" xfId="135" xr:uid="{00000000-0005-0000-0000-000088000000}"/>
    <cellStyle name="표준 3 3" xfId="136" xr:uid="{00000000-0005-0000-0000-000089000000}"/>
    <cellStyle name="표준 3 4" xfId="137" xr:uid="{00000000-0005-0000-0000-00008A000000}"/>
    <cellStyle name="표준 4" xfId="138" xr:uid="{00000000-0005-0000-0000-00008B000000}"/>
    <cellStyle name="표준 5" xfId="139" xr:uid="{00000000-0005-0000-0000-00008C000000}"/>
    <cellStyle name="표준 6" xfId="140" xr:uid="{00000000-0005-0000-0000-00008D000000}"/>
    <cellStyle name="표준 7" xfId="141" xr:uid="{00000000-0005-0000-0000-00008E000000}"/>
    <cellStyle name="표준 8" xfId="142" xr:uid="{00000000-0005-0000-0000-00008F000000}"/>
    <cellStyle name="표준 9" xfId="3" xr:uid="{00000000-0005-0000-0000-00009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D25"/>
  <sheetViews>
    <sheetView tabSelected="1" zoomScale="85" zoomScaleNormal="85" zoomScaleSheetLayoutView="110" workbookViewId="0">
      <selection activeCell="B12" sqref="B12"/>
    </sheetView>
  </sheetViews>
  <sheetFormatPr defaultRowHeight="16.5"/>
  <cols>
    <col min="1" max="1" width="16.33203125" style="10" customWidth="1"/>
    <col min="2" max="2" width="85.1640625" style="18" customWidth="1"/>
    <col min="3" max="3" width="76.1640625" style="18" bestFit="1" customWidth="1"/>
    <col min="4" max="4" width="28" style="10" customWidth="1"/>
    <col min="5" max="5" width="18.83203125" style="10" customWidth="1"/>
    <col min="6" max="6" width="11.83203125" style="10" customWidth="1"/>
    <col min="7" max="7" width="25.5" style="19" customWidth="1"/>
    <col min="8" max="16384" width="9.33203125" style="10"/>
  </cols>
  <sheetData>
    <row r="1" spans="1:30" ht="45" customHeight="1">
      <c r="A1" s="45" t="s">
        <v>1215</v>
      </c>
      <c r="B1" s="45"/>
      <c r="C1" s="45"/>
      <c r="D1" s="45"/>
      <c r="E1" s="45"/>
      <c r="F1" s="45"/>
      <c r="G1" s="45"/>
    </row>
    <row r="2" spans="1:30" ht="20.25">
      <c r="A2" s="11" t="s">
        <v>1203</v>
      </c>
      <c r="B2" s="11"/>
      <c r="C2" s="11"/>
      <c r="D2" s="11"/>
      <c r="F2" s="13"/>
      <c r="G2" s="23"/>
    </row>
    <row r="3" spans="1:30" ht="18" thickBot="1">
      <c r="A3" s="12" t="s">
        <v>556</v>
      </c>
      <c r="B3" s="17" t="s">
        <v>1195</v>
      </c>
      <c r="C3" s="17" t="s">
        <v>1196</v>
      </c>
      <c r="D3" s="12" t="s">
        <v>557</v>
      </c>
      <c r="E3" s="12" t="s">
        <v>558</v>
      </c>
      <c r="F3" s="12" t="s">
        <v>1197</v>
      </c>
      <c r="G3" s="21" t="s">
        <v>1198</v>
      </c>
    </row>
    <row r="4" spans="1:30" s="27" customFormat="1" ht="17.25" thickTop="1">
      <c r="A4" s="46">
        <v>20260804</v>
      </c>
      <c r="B4" s="47" t="s">
        <v>1217</v>
      </c>
      <c r="C4" s="47" t="s">
        <v>1234</v>
      </c>
      <c r="D4" s="16" t="s">
        <v>1216</v>
      </c>
      <c r="E4" s="24" t="s">
        <v>1199</v>
      </c>
      <c r="F4" s="25">
        <v>3</v>
      </c>
      <c r="G4" s="26">
        <v>36000</v>
      </c>
    </row>
    <row r="5" spans="1:30" s="27" customFormat="1">
      <c r="A5" s="46">
        <v>20260806</v>
      </c>
      <c r="B5" s="47" t="s">
        <v>1218</v>
      </c>
      <c r="C5" s="47" t="s">
        <v>1238</v>
      </c>
      <c r="D5" s="16" t="s">
        <v>1213</v>
      </c>
      <c r="E5" s="24" t="s">
        <v>1199</v>
      </c>
      <c r="F5" s="25">
        <v>6</v>
      </c>
      <c r="G5" s="26">
        <v>188000</v>
      </c>
    </row>
    <row r="6" spans="1:30" s="27" customFormat="1" ht="16.5" customHeight="1">
      <c r="A6" s="48" t="s">
        <v>1202</v>
      </c>
      <c r="B6" s="49"/>
      <c r="C6" s="49"/>
      <c r="D6" s="28"/>
      <c r="E6" s="22" t="s">
        <v>1214</v>
      </c>
      <c r="F6" s="29">
        <f>SUM(F4:F5)</f>
        <v>9</v>
      </c>
      <c r="G6" s="30">
        <f>SUM(G4:G5)</f>
        <v>224000</v>
      </c>
    </row>
    <row r="7" spans="1:30">
      <c r="A7" s="19"/>
      <c r="B7" s="50"/>
      <c r="C7" s="51"/>
      <c r="D7" s="14"/>
      <c r="E7" s="14"/>
      <c r="F7" s="14"/>
    </row>
    <row r="8" spans="1:30" s="27" customFormat="1" ht="20.25">
      <c r="A8" s="32" t="s">
        <v>1204</v>
      </c>
      <c r="B8" s="52"/>
      <c r="C8" s="32"/>
      <c r="D8" s="31"/>
      <c r="E8" s="31"/>
      <c r="F8" s="31"/>
      <c r="G8" s="32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spans="1:30" ht="18" thickBot="1">
      <c r="A9" s="53" t="s">
        <v>556</v>
      </c>
      <c r="B9" s="54" t="s">
        <v>1195</v>
      </c>
      <c r="C9" s="54" t="s">
        <v>1196</v>
      </c>
      <c r="D9" s="15" t="s">
        <v>557</v>
      </c>
      <c r="E9" s="15" t="s">
        <v>558</v>
      </c>
      <c r="F9" s="15" t="s">
        <v>1200</v>
      </c>
      <c r="G9" s="21" t="s">
        <v>1201</v>
      </c>
    </row>
    <row r="10" spans="1:30" s="39" customFormat="1" ht="17.25" thickTop="1">
      <c r="A10" s="46">
        <v>20260803</v>
      </c>
      <c r="B10" s="47" t="s">
        <v>1219</v>
      </c>
      <c r="C10" s="47" t="s">
        <v>1235</v>
      </c>
      <c r="D10" s="36" t="s">
        <v>1211</v>
      </c>
      <c r="E10" s="35" t="s">
        <v>1199</v>
      </c>
      <c r="F10" s="37">
        <v>4</v>
      </c>
      <c r="G10" s="38">
        <v>45000</v>
      </c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</row>
    <row r="11" spans="1:30" s="39" customFormat="1">
      <c r="A11" s="46">
        <v>20260811</v>
      </c>
      <c r="B11" s="47" t="s">
        <v>1220</v>
      </c>
      <c r="C11" s="47" t="s">
        <v>1212</v>
      </c>
      <c r="D11" s="36" t="s">
        <v>1210</v>
      </c>
      <c r="E11" s="35" t="s">
        <v>1199</v>
      </c>
      <c r="F11" s="37">
        <v>3</v>
      </c>
      <c r="G11" s="38">
        <v>32000</v>
      </c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</row>
    <row r="12" spans="1:30" s="39" customFormat="1">
      <c r="A12" s="46">
        <v>20260818</v>
      </c>
      <c r="B12" s="47" t="s">
        <v>1221</v>
      </c>
      <c r="C12" s="47" t="s">
        <v>1233</v>
      </c>
      <c r="D12" s="36" t="s">
        <v>1222</v>
      </c>
      <c r="E12" s="35" t="s">
        <v>1199</v>
      </c>
      <c r="F12" s="37">
        <v>5</v>
      </c>
      <c r="G12" s="38">
        <v>29000</v>
      </c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</row>
    <row r="13" spans="1:30" s="39" customFormat="1">
      <c r="A13" s="46">
        <v>20260821</v>
      </c>
      <c r="B13" s="55" t="s">
        <v>1225</v>
      </c>
      <c r="C13" s="47" t="s">
        <v>1232</v>
      </c>
      <c r="D13" s="36" t="s">
        <v>1210</v>
      </c>
      <c r="E13" s="35" t="s">
        <v>1199</v>
      </c>
      <c r="F13" s="37">
        <v>3</v>
      </c>
      <c r="G13" s="38">
        <v>29500</v>
      </c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</row>
    <row r="14" spans="1:30" s="39" customFormat="1">
      <c r="A14" s="46">
        <v>20260831</v>
      </c>
      <c r="B14" s="55" t="s">
        <v>1223</v>
      </c>
      <c r="C14" s="47" t="s">
        <v>1233</v>
      </c>
      <c r="D14" s="36" t="s">
        <v>1210</v>
      </c>
      <c r="E14" s="35" t="s">
        <v>1199</v>
      </c>
      <c r="F14" s="37">
        <v>3</v>
      </c>
      <c r="G14" s="38">
        <v>17400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</row>
    <row r="15" spans="1:30" s="39" customFormat="1" ht="17.25">
      <c r="A15" s="56" t="s">
        <v>1202</v>
      </c>
      <c r="B15" s="57"/>
      <c r="C15" s="49"/>
      <c r="D15" s="41"/>
      <c r="E15" s="40" t="s">
        <v>1224</v>
      </c>
      <c r="F15" s="42">
        <f>SUM(F10:F14)</f>
        <v>18</v>
      </c>
      <c r="G15" s="43">
        <f>SUM(G10:G14)</f>
        <v>152900</v>
      </c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30" s="39" customFormat="1">
      <c r="A16" s="44"/>
      <c r="B16" s="58"/>
      <c r="C16" s="59"/>
      <c r="G16" s="44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 ht="20.25">
      <c r="A17" s="20" t="s">
        <v>1205</v>
      </c>
      <c r="B17" s="60"/>
      <c r="C17" s="20"/>
      <c r="D17" s="11"/>
      <c r="E17" s="11"/>
      <c r="F17" s="11"/>
      <c r="G17" s="20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18" thickBot="1">
      <c r="A18" s="53" t="s">
        <v>556</v>
      </c>
      <c r="B18" s="54" t="s">
        <v>1206</v>
      </c>
      <c r="C18" s="54" t="s">
        <v>1207</v>
      </c>
      <c r="D18" s="15" t="s">
        <v>557</v>
      </c>
      <c r="E18" s="15" t="s">
        <v>558</v>
      </c>
      <c r="F18" s="15" t="s">
        <v>1208</v>
      </c>
      <c r="G18" s="21" t="s">
        <v>1209</v>
      </c>
    </row>
    <row r="19" spans="1:26" s="39" customFormat="1" ht="17.25" thickTop="1">
      <c r="A19" s="46">
        <v>20260807</v>
      </c>
      <c r="B19" s="47" t="s">
        <v>1226</v>
      </c>
      <c r="C19" s="47" t="s">
        <v>1232</v>
      </c>
      <c r="D19" s="36" t="s">
        <v>1210</v>
      </c>
      <c r="E19" s="35" t="s">
        <v>1199</v>
      </c>
      <c r="F19" s="37">
        <v>3</v>
      </c>
      <c r="G19" s="38">
        <v>41500</v>
      </c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s="39" customFormat="1">
      <c r="A20" s="46">
        <v>20260814</v>
      </c>
      <c r="B20" s="47" t="s">
        <v>1227</v>
      </c>
      <c r="C20" s="47" t="s">
        <v>1236</v>
      </c>
      <c r="D20" s="36" t="s">
        <v>1211</v>
      </c>
      <c r="E20" s="35" t="s">
        <v>1199</v>
      </c>
      <c r="F20" s="37">
        <v>4</v>
      </c>
      <c r="G20" s="38">
        <v>60000</v>
      </c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s="39" customFormat="1">
      <c r="A21" s="46">
        <v>20260831</v>
      </c>
      <c r="B21" s="47" t="s">
        <v>1228</v>
      </c>
      <c r="C21" s="61" t="s">
        <v>1229</v>
      </c>
      <c r="D21" s="36" t="s">
        <v>1230</v>
      </c>
      <c r="E21" s="35" t="s">
        <v>1199</v>
      </c>
      <c r="F21" s="37">
        <v>20</v>
      </c>
      <c r="G21" s="38">
        <v>47700</v>
      </c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s="27" customFormat="1" ht="17.25">
      <c r="A22" s="22" t="s">
        <v>1202</v>
      </c>
      <c r="B22" s="49"/>
      <c r="C22" s="49"/>
      <c r="D22" s="28"/>
      <c r="E22" s="33" t="s">
        <v>1231</v>
      </c>
      <c r="F22" s="34">
        <f>SUM(F19:F21)</f>
        <v>27</v>
      </c>
      <c r="G22" s="30">
        <f>SUM(G19:G21)</f>
        <v>149200</v>
      </c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>
      <c r="A23" s="19"/>
      <c r="B23" s="51"/>
      <c r="C23" s="51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s="27" customFormat="1" ht="20.25">
      <c r="A24" s="32" t="s">
        <v>1237</v>
      </c>
      <c r="B24" s="32"/>
      <c r="C24" s="32"/>
      <c r="D24" s="31"/>
      <c r="E24" s="31"/>
      <c r="F24" s="31"/>
      <c r="G24" s="32"/>
    </row>
    <row r="25" spans="1:26">
      <c r="A25" s="19"/>
      <c r="B25" s="51"/>
      <c r="C25" s="51"/>
    </row>
  </sheetData>
  <mergeCells count="1">
    <mergeCell ref="A1:G1"/>
  </mergeCells>
  <phoneticPr fontId="3" type="noConversion"/>
  <pageMargins left="0.19" right="0.17" top="0.74803149606299213" bottom="0.74803149606299213" header="0.31496062992125984" footer="0.31496062992125984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업무추진비 내역</vt:lpstr>
      <vt:lpstr>Sheet2</vt:lpstr>
      <vt:lpstr>Sheet3</vt:lpstr>
      <vt:lpstr>Sheet1</vt:lpstr>
      <vt:lpstr>'업무추진비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오은희 / 과장 / 사업관리팀</cp:lastModifiedBy>
  <cp:lastPrinted>2024-11-22T03:50:03Z</cp:lastPrinted>
  <dcterms:created xsi:type="dcterms:W3CDTF">2019-03-20T00:07:57Z</dcterms:created>
  <dcterms:modified xsi:type="dcterms:W3CDTF">2026-09-22T03:34:15Z</dcterms:modified>
</cp:coreProperties>
</file>