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업무\★공시\자율공시\★임직원 업무추진비\2026년\5월\일상감사\"/>
    </mc:Choice>
  </mc:AlternateContent>
  <xr:revisionPtr revIDLastSave="0" documentId="13_ncr:1_{87D1D254-276D-4521-BBDA-5949974D4D65}" xr6:coauthVersionLast="47" xr6:coauthVersionMax="47" xr10:uidLastSave="{00000000-0000-0000-0000-000000000000}"/>
  <bookViews>
    <workbookView xWindow="3420" yWindow="360" windowWidth="23850" windowHeight="14910" xr2:uid="{132B612D-FFFA-4465-98AF-CDA370F7EE53}"/>
  </bookViews>
  <sheets>
    <sheet name="업무추진비 내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8" i="1" l="1"/>
  <c r="F38" i="1"/>
  <c r="G21" i="1"/>
  <c r="F21" i="1"/>
  <c r="G11" i="1"/>
  <c r="F11" i="1"/>
</calcChain>
</file>

<file path=xl/sharedStrings.xml><?xml version="1.0" encoding="utf-8"?>
<sst xmlns="http://schemas.openxmlformats.org/spreadsheetml/2006/main" count="135" uniqueCount="70">
  <si>
    <t>2026년 4월 ESG추진단 업무추진비 내역</t>
    <phoneticPr fontId="4" type="noConversion"/>
  </si>
  <si>
    <t>1. ESG추진단장 업무추진비</t>
    <phoneticPr fontId="4" type="noConversion"/>
  </si>
  <si>
    <t>사용일자</t>
  </si>
  <si>
    <t>집 행 내 역</t>
    <phoneticPr fontId="4" type="noConversion"/>
  </si>
  <si>
    <t>사용처</t>
    <phoneticPr fontId="4" type="noConversion"/>
  </si>
  <si>
    <t>집행대상자</t>
  </si>
  <si>
    <t>집행구분</t>
  </si>
  <si>
    <t>인원</t>
    <phoneticPr fontId="4" type="noConversion"/>
  </si>
  <si>
    <t>집행금액</t>
    <phoneticPr fontId="4" type="noConversion"/>
  </si>
  <si>
    <t>신입인력 면담 및 식사</t>
  </si>
  <si>
    <t>맛있는초밥집(02-452-5385)</t>
    <phoneticPr fontId="8" type="noConversion"/>
  </si>
  <si>
    <t>단장 등 7명</t>
    <phoneticPr fontId="8" type="noConversion"/>
  </si>
  <si>
    <t>카드</t>
    <phoneticPr fontId="4" type="noConversion"/>
  </si>
  <si>
    <t>AX-Spint 사업공고 관련 협의</t>
  </si>
  <si>
    <t>비기버디(0507-1361-3923)</t>
    <phoneticPr fontId="8" type="noConversion"/>
  </si>
  <si>
    <t>단장 등 4명</t>
    <phoneticPr fontId="8" type="noConversion"/>
  </si>
  <si>
    <t>본부 AI사업 추진 협의</t>
  </si>
  <si>
    <t>직화짬뽕전문점(02-465-4653)</t>
    <phoneticPr fontId="8" type="noConversion"/>
  </si>
  <si>
    <t>AI 개인정보보호 관련 업무 협의</t>
    <phoneticPr fontId="8" type="noConversion"/>
  </si>
  <si>
    <t>요리왕(02-463-6969)</t>
    <phoneticPr fontId="8" type="noConversion"/>
  </si>
  <si>
    <t>ESG추진단 월간 현안회의</t>
  </si>
  <si>
    <t>레이지눅(0507-1389-5063)</t>
    <phoneticPr fontId="8" type="noConversion"/>
  </si>
  <si>
    <t>단장 등 8명</t>
    <phoneticPr fontId="8" type="noConversion"/>
  </si>
  <si>
    <t>공모사업 평가관련 협의</t>
  </si>
  <si>
    <t>단장 등 6명</t>
    <phoneticPr fontId="8" type="noConversion"/>
  </si>
  <si>
    <t>ESG추진단 5월 업무계획</t>
  </si>
  <si>
    <t>스시오리(02-455-8225)</t>
    <phoneticPr fontId="8" type="noConversion"/>
  </si>
  <si>
    <t>계</t>
    <phoneticPr fontId="4" type="noConversion"/>
  </si>
  <si>
    <t>카드 7회</t>
    <phoneticPr fontId="4" type="noConversion"/>
  </si>
  <si>
    <t>2. AI미래전략기획팀장 업무추진비</t>
    <phoneticPr fontId="4" type="noConversion"/>
  </si>
  <si>
    <t>돌봄 AX-Sprint 제안서 평가 관련 관련 부서 업무 협의</t>
  </si>
  <si>
    <t>매머드익스프레스중곡보건복지행정타운점(0507-1425-2290)</t>
    <phoneticPr fontId="8" type="noConversion"/>
  </si>
  <si>
    <t>팀장 등 2명</t>
    <phoneticPr fontId="8" type="noConversion"/>
  </si>
  <si>
    <t>카드</t>
    <phoneticPr fontId="8" type="noConversion"/>
  </si>
  <si>
    <t>돌봄분야 제안서 평가 관련 중앙서비스원 회의</t>
  </si>
  <si>
    <t>팀장 등 4명</t>
    <phoneticPr fontId="8" type="noConversion"/>
  </si>
  <si>
    <t>돌봄분야(스마트홈) AX-Sprint 지원사업 제안서 접수 서류 검토</t>
  </si>
  <si>
    <t>공차 중곡역점(Gong cha)(02-465-3370)</t>
    <phoneticPr fontId="8" type="noConversion"/>
  </si>
  <si>
    <t>팀장 등 3명</t>
    <phoneticPr fontId="8" type="noConversion"/>
  </si>
  <si>
    <t>돌봄분야 AX-Sprint 지원사업 제안서 적정성 검토 회의</t>
    <phoneticPr fontId="8" type="noConversion"/>
  </si>
  <si>
    <t>복지분야 AX-Sprint 제안서 접수 검토 기준 논의</t>
  </si>
  <si>
    <t>팀장 등 5명</t>
    <phoneticPr fontId="8" type="noConversion"/>
  </si>
  <si>
    <t>AX-Sprint 지원사업 관리방안 기준 마련 회의</t>
  </si>
  <si>
    <t>카드 6회</t>
    <phoneticPr fontId="4" type="noConversion"/>
  </si>
  <si>
    <t>3. ESG운영팀장 업무추진비</t>
    <phoneticPr fontId="4" type="noConversion"/>
  </si>
  <si>
    <t>환경관련공헌 업무협의</t>
  </si>
  <si>
    <t>단비스튜디오(업체미공개)</t>
    <phoneticPr fontId="8" type="noConversion"/>
  </si>
  <si>
    <t>부서 업무 점검</t>
  </si>
  <si>
    <t>신규 사회공헌 관련 회의</t>
  </si>
  <si>
    <t>죽이야기 중곡역(02-6956-6284)</t>
    <phoneticPr fontId="8" type="noConversion"/>
  </si>
  <si>
    <t>지역활동 업무 협의</t>
  </si>
  <si>
    <t>깜온(0507-1466-2707)</t>
    <phoneticPr fontId="8" type="noConversion"/>
  </si>
  <si>
    <t>청년기획봉사 관련 협의</t>
  </si>
  <si>
    <t>명인명가(02-452-3175)</t>
    <phoneticPr fontId="8" type="noConversion"/>
  </si>
  <si>
    <t>청년기획봉사 협의</t>
  </si>
  <si>
    <t>청년잡담 활동 관련 의견수렴</t>
  </si>
  <si>
    <t>5월 사회공헌 관련 업무 논의</t>
  </si>
  <si>
    <t>다람쥐마을(02-453-5860)</t>
    <phoneticPr fontId="8" type="noConversion"/>
  </si>
  <si>
    <t>5월 신규사업 관련 협의</t>
  </si>
  <si>
    <t>팀장 등 8명</t>
    <phoneticPr fontId="8" type="noConversion"/>
  </si>
  <si>
    <t>생신잔치 관련 업무협조</t>
  </si>
  <si>
    <t>임면옥(02-458-3300)</t>
    <phoneticPr fontId="8" type="noConversion"/>
  </si>
  <si>
    <t>디지털 캠프 관련  논의</t>
  </si>
  <si>
    <t>슬쩍(0507-1370-7285)</t>
    <phoneticPr fontId="8" type="noConversion"/>
  </si>
  <si>
    <t>디지털 캠프 관련 업무 협의</t>
  </si>
  <si>
    <t>도야짬뽕(02-465-7942)</t>
    <phoneticPr fontId="8" type="noConversion"/>
  </si>
  <si>
    <t>시니어 관련 업무협의</t>
  </si>
  <si>
    <t>달굼카페(0503-5260-8218)</t>
    <phoneticPr fontId="8" type="noConversion"/>
  </si>
  <si>
    <t>팀장 등 6명</t>
    <phoneticPr fontId="8" type="noConversion"/>
  </si>
  <si>
    <t>카드 13회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</si>
</sst>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12" x14ac:knownFonts="1">
    <font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8"/>
      <name val="굴림"/>
      <family val="3"/>
      <charset val="129"/>
    </font>
    <font>
      <sz val="12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top"/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top"/>
      <protection locked="0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6" fillId="0" borderId="1" xfId="1" applyFont="1" applyBorder="1">
      <alignment vertical="center"/>
    </xf>
    <xf numFmtId="0" fontId="5" fillId="0" borderId="0" xfId="1" applyFont="1" applyAlignment="1">
      <alignment horizontal="right" vertical="center"/>
    </xf>
    <xf numFmtId="0" fontId="7" fillId="2" borderId="2" xfId="1" applyFont="1" applyFill="1" applyBorder="1" applyAlignment="1">
      <alignment horizontal="center" vertical="center" wrapText="1"/>
    </xf>
    <xf numFmtId="176" fontId="7" fillId="2" borderId="2" xfId="1" applyNumberFormat="1" applyFont="1" applyFill="1" applyBorder="1" applyAlignment="1">
      <alignment horizontal="center" vertical="center"/>
    </xf>
    <xf numFmtId="14" fontId="1" fillId="0" borderId="3" xfId="0" applyNumberFormat="1" applyFont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center" vertical="top" wrapText="1"/>
    </xf>
    <xf numFmtId="0" fontId="1" fillId="0" borderId="3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/>
    </xf>
    <xf numFmtId="177" fontId="1" fillId="0" borderId="3" xfId="1" applyNumberFormat="1" applyBorder="1" applyAlignment="1">
      <alignment horizontal="center" vertical="center"/>
    </xf>
    <xf numFmtId="3" fontId="1" fillId="0" borderId="3" xfId="0" applyNumberFormat="1" applyFont="1" applyBorder="1" applyAlignment="1" applyProtection="1">
      <alignment horizontal="right" vertical="center"/>
    </xf>
    <xf numFmtId="14" fontId="1" fillId="0" borderId="4" xfId="0" applyNumberFormat="1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top" wrapText="1"/>
    </xf>
    <xf numFmtId="0" fontId="1" fillId="0" borderId="4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/>
    </xf>
    <xf numFmtId="177" fontId="1" fillId="0" borderId="4" xfId="1" applyNumberFormat="1" applyBorder="1" applyAlignment="1">
      <alignment horizontal="center" vertical="center"/>
    </xf>
    <xf numFmtId="3" fontId="1" fillId="0" borderId="4" xfId="0" applyNumberFormat="1" applyFont="1" applyBorder="1" applyAlignment="1" applyProtection="1">
      <alignment horizontal="right" vertical="center"/>
    </xf>
    <xf numFmtId="0" fontId="7" fillId="0" borderId="4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177" fontId="7" fillId="0" borderId="4" xfId="1" applyNumberFormat="1" applyFont="1" applyBorder="1" applyAlignment="1">
      <alignment horizontal="center" vertical="center" wrapText="1"/>
    </xf>
    <xf numFmtId="178" fontId="7" fillId="0" borderId="4" xfId="2" applyNumberFormat="1" applyFont="1" applyBorder="1" applyAlignment="1">
      <alignment horizontal="right" vertical="center"/>
    </xf>
    <xf numFmtId="3" fontId="1" fillId="0" borderId="4" xfId="0" applyNumberFormat="1" applyFont="1" applyBorder="1" applyAlignment="1" applyProtection="1">
      <alignment vertical="center"/>
    </xf>
    <xf numFmtId="14" fontId="1" fillId="0" borderId="3" xfId="0" applyNumberFormat="1" applyFont="1" applyBorder="1" applyAlignment="1" applyProtection="1">
      <alignment horizontal="center" vertical="top" wrapText="1"/>
    </xf>
    <xf numFmtId="3" fontId="1" fillId="0" borderId="3" xfId="0" applyNumberFormat="1" applyFont="1" applyBorder="1" applyAlignment="1" applyProtection="1">
      <alignment vertical="center"/>
    </xf>
    <xf numFmtId="14" fontId="1" fillId="0" borderId="4" xfId="0" applyNumberFormat="1" applyFont="1" applyBorder="1" applyAlignment="1" applyProtection="1">
      <alignment horizontal="center" vertical="top" wrapText="1"/>
    </xf>
    <xf numFmtId="0" fontId="1" fillId="0" borderId="0" xfId="1" applyAlignment="1">
      <alignment horizontal="left" vertical="center"/>
    </xf>
    <xf numFmtId="0" fontId="10" fillId="0" borderId="4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177" fontId="10" fillId="0" borderId="4" xfId="1" applyNumberFormat="1" applyFont="1" applyBorder="1" applyAlignment="1">
      <alignment horizontal="center" vertical="center" wrapText="1"/>
    </xf>
    <xf numFmtId="178" fontId="10" fillId="0" borderId="4" xfId="2" applyNumberFormat="1" applyFont="1" applyBorder="1" applyAlignment="1">
      <alignment vertical="center"/>
    </xf>
    <xf numFmtId="0" fontId="2" fillId="0" borderId="0" xfId="1" applyFont="1" applyAlignment="1">
      <alignment horizontal="center" vertical="center"/>
    </xf>
  </cellXfs>
  <cellStyles count="3">
    <cellStyle name="쉼표 [0] 2 2 2" xfId="2" xr:uid="{40779EE4-C886-4ECF-9AAC-B9D6716944D9}"/>
    <cellStyle name="표준" xfId="0" builtinId="0"/>
    <cellStyle name="표준 9" xfId="1" xr:uid="{DEDAFD20-23B1-4050-A038-1682EFC640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5C2CA-9BA5-4537-BFF1-56A1E5BA5231}">
  <sheetPr>
    <tabColor rgb="FFFF0000"/>
    <pageSetUpPr fitToPage="1"/>
  </sheetPr>
  <dimension ref="A1:G38"/>
  <sheetViews>
    <sheetView tabSelected="1" zoomScale="85" zoomScaleNormal="85" zoomScaleSheetLayoutView="85" workbookViewId="0">
      <selection activeCell="B2" sqref="B2"/>
    </sheetView>
  </sheetViews>
  <sheetFormatPr defaultRowHeight="16.5" x14ac:dyDescent="0.15"/>
  <cols>
    <col min="1" max="1" width="16.33203125" style="1" customWidth="1"/>
    <col min="2" max="2" width="73" style="1" customWidth="1"/>
    <col min="3" max="3" width="50.6640625" style="1" customWidth="1"/>
    <col min="4" max="4" width="40.83203125" style="1" bestFit="1" customWidth="1"/>
    <col min="5" max="5" width="16.83203125" style="1" customWidth="1"/>
    <col min="6" max="6" width="11.83203125" style="1" customWidth="1"/>
    <col min="7" max="7" width="22.1640625" style="1" customWidth="1"/>
    <col min="8" max="16384" width="9.33203125" style="1"/>
  </cols>
  <sheetData>
    <row r="1" spans="1:7" ht="36" customHeight="1" x14ac:dyDescent="0.15">
      <c r="A1" s="33" t="s">
        <v>0</v>
      </c>
      <c r="B1" s="33"/>
      <c r="C1" s="33"/>
      <c r="D1" s="33"/>
      <c r="E1" s="33"/>
      <c r="F1" s="33"/>
      <c r="G1" s="33"/>
    </row>
    <row r="2" spans="1:7" ht="20.25" x14ac:dyDescent="0.15">
      <c r="A2" s="2" t="s">
        <v>1</v>
      </c>
      <c r="B2" s="2"/>
      <c r="C2" s="2"/>
      <c r="D2" s="2"/>
      <c r="F2" s="3"/>
      <c r="G2" s="4"/>
    </row>
    <row r="3" spans="1:7" ht="18" thickBot="1" x14ac:dyDescent="0.2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6" t="s">
        <v>8</v>
      </c>
    </row>
    <row r="4" spans="1:7" ht="15" customHeight="1" thickTop="1" x14ac:dyDescent="0.15">
      <c r="A4" s="7">
        <v>46126</v>
      </c>
      <c r="B4" s="8" t="s">
        <v>9</v>
      </c>
      <c r="C4" s="8" t="s">
        <v>10</v>
      </c>
      <c r="D4" s="9" t="s">
        <v>11</v>
      </c>
      <c r="E4" s="10" t="s">
        <v>12</v>
      </c>
      <c r="F4" s="11">
        <v>7</v>
      </c>
      <c r="G4" s="12">
        <v>120000</v>
      </c>
    </row>
    <row r="5" spans="1:7" ht="15" customHeight="1" x14ac:dyDescent="0.15">
      <c r="A5" s="13">
        <v>46127</v>
      </c>
      <c r="B5" s="15" t="s">
        <v>13</v>
      </c>
      <c r="C5" s="15" t="s">
        <v>14</v>
      </c>
      <c r="D5" s="16" t="s">
        <v>15</v>
      </c>
      <c r="E5" s="17" t="s">
        <v>12</v>
      </c>
      <c r="F5" s="18">
        <v>4</v>
      </c>
      <c r="G5" s="19">
        <v>42300</v>
      </c>
    </row>
    <row r="6" spans="1:7" ht="15" customHeight="1" x14ac:dyDescent="0.15">
      <c r="A6" s="13">
        <v>46128</v>
      </c>
      <c r="B6" s="15" t="s">
        <v>16</v>
      </c>
      <c r="C6" s="15" t="s">
        <v>17</v>
      </c>
      <c r="D6" s="16" t="s">
        <v>15</v>
      </c>
      <c r="E6" s="17" t="s">
        <v>12</v>
      </c>
      <c r="F6" s="18">
        <v>4</v>
      </c>
      <c r="G6" s="19">
        <v>49000</v>
      </c>
    </row>
    <row r="7" spans="1:7" ht="15" customHeight="1" x14ac:dyDescent="0.15">
      <c r="A7" s="13">
        <v>46129</v>
      </c>
      <c r="B7" s="15" t="s">
        <v>18</v>
      </c>
      <c r="C7" s="15" t="s">
        <v>19</v>
      </c>
      <c r="D7" s="16" t="s">
        <v>15</v>
      </c>
      <c r="E7" s="17" t="s">
        <v>12</v>
      </c>
      <c r="F7" s="18">
        <v>4</v>
      </c>
      <c r="G7" s="19">
        <v>63000</v>
      </c>
    </row>
    <row r="8" spans="1:7" ht="15" customHeight="1" x14ac:dyDescent="0.15">
      <c r="A8" s="13">
        <v>46129</v>
      </c>
      <c r="B8" s="15" t="s">
        <v>20</v>
      </c>
      <c r="C8" s="15" t="s">
        <v>21</v>
      </c>
      <c r="D8" s="16" t="s">
        <v>22</v>
      </c>
      <c r="E8" s="17" t="s">
        <v>12</v>
      </c>
      <c r="F8" s="18">
        <v>8</v>
      </c>
      <c r="G8" s="19">
        <v>39600</v>
      </c>
    </row>
    <row r="9" spans="1:7" ht="15" customHeight="1" x14ac:dyDescent="0.15">
      <c r="A9" s="13">
        <v>46140</v>
      </c>
      <c r="B9" s="15" t="s">
        <v>23</v>
      </c>
      <c r="C9" s="15" t="s">
        <v>21</v>
      </c>
      <c r="D9" s="16" t="s">
        <v>24</v>
      </c>
      <c r="E9" s="17" t="s">
        <v>12</v>
      </c>
      <c r="F9" s="18">
        <v>6</v>
      </c>
      <c r="G9" s="19">
        <v>38500</v>
      </c>
    </row>
    <row r="10" spans="1:7" ht="15" customHeight="1" x14ac:dyDescent="0.15">
      <c r="A10" s="13">
        <v>46142</v>
      </c>
      <c r="B10" s="15" t="s">
        <v>25</v>
      </c>
      <c r="C10" s="15" t="s">
        <v>26</v>
      </c>
      <c r="D10" s="16" t="s">
        <v>15</v>
      </c>
      <c r="E10" s="17" t="s">
        <v>12</v>
      </c>
      <c r="F10" s="18">
        <v>4</v>
      </c>
      <c r="G10" s="19">
        <v>63500</v>
      </c>
    </row>
    <row r="11" spans="1:7" ht="15" customHeight="1" x14ac:dyDescent="0.15">
      <c r="A11" s="20" t="s">
        <v>27</v>
      </c>
      <c r="B11" s="21"/>
      <c r="C11" s="21"/>
      <c r="D11" s="21"/>
      <c r="E11" s="20" t="s">
        <v>28</v>
      </c>
      <c r="F11" s="22">
        <f>SUM(F4:F10)</f>
        <v>37</v>
      </c>
      <c r="G11" s="23">
        <f>SUM(G4:G10)</f>
        <v>415900</v>
      </c>
    </row>
    <row r="13" spans="1:7" ht="20.25" x14ac:dyDescent="0.15">
      <c r="A13" s="2" t="s">
        <v>29</v>
      </c>
      <c r="B13" s="2"/>
      <c r="C13" s="2"/>
      <c r="D13" s="2"/>
      <c r="E13" s="2"/>
      <c r="F13" s="2"/>
      <c r="G13" s="2"/>
    </row>
    <row r="14" spans="1:7" ht="18" thickBot="1" x14ac:dyDescent="0.2">
      <c r="A14" s="5" t="s">
        <v>2</v>
      </c>
      <c r="B14" s="5" t="s">
        <v>3</v>
      </c>
      <c r="C14" s="5" t="s">
        <v>4</v>
      </c>
      <c r="D14" s="5" t="s">
        <v>5</v>
      </c>
      <c r="E14" s="5" t="s">
        <v>6</v>
      </c>
      <c r="F14" s="5" t="s">
        <v>7</v>
      </c>
      <c r="G14" s="6" t="s">
        <v>8</v>
      </c>
    </row>
    <row r="15" spans="1:7" ht="33.75" thickTop="1" x14ac:dyDescent="0.15">
      <c r="A15" s="13">
        <v>46113</v>
      </c>
      <c r="B15" s="15" t="s">
        <v>30</v>
      </c>
      <c r="C15" s="15" t="s">
        <v>31</v>
      </c>
      <c r="D15" s="16" t="s">
        <v>32</v>
      </c>
      <c r="E15" s="17" t="s">
        <v>33</v>
      </c>
      <c r="F15" s="18">
        <v>2</v>
      </c>
      <c r="G15" s="24">
        <v>5600</v>
      </c>
    </row>
    <row r="16" spans="1:7" x14ac:dyDescent="0.15">
      <c r="A16" s="25">
        <v>46126</v>
      </c>
      <c r="B16" s="8" t="s">
        <v>34</v>
      </c>
      <c r="C16" s="15" t="s">
        <v>21</v>
      </c>
      <c r="D16" s="9" t="s">
        <v>35</v>
      </c>
      <c r="E16" s="10" t="s">
        <v>12</v>
      </c>
      <c r="F16" s="11">
        <v>4</v>
      </c>
      <c r="G16" s="26">
        <v>22900</v>
      </c>
    </row>
    <row r="17" spans="1:7" x14ac:dyDescent="0.15">
      <c r="A17" s="27">
        <v>46127</v>
      </c>
      <c r="B17" s="15" t="s">
        <v>36</v>
      </c>
      <c r="C17" s="15" t="s">
        <v>37</v>
      </c>
      <c r="D17" s="16" t="s">
        <v>38</v>
      </c>
      <c r="E17" s="17" t="s">
        <v>33</v>
      </c>
      <c r="F17" s="18">
        <v>3</v>
      </c>
      <c r="G17" s="24">
        <v>16100</v>
      </c>
    </row>
    <row r="18" spans="1:7" s="28" customFormat="1" ht="33" x14ac:dyDescent="0.15">
      <c r="A18" s="13">
        <v>46128</v>
      </c>
      <c r="B18" s="14" t="s">
        <v>39</v>
      </c>
      <c r="C18" s="15" t="s">
        <v>31</v>
      </c>
      <c r="D18" s="16" t="s">
        <v>32</v>
      </c>
      <c r="E18" s="17" t="s">
        <v>33</v>
      </c>
      <c r="F18" s="18">
        <v>2</v>
      </c>
      <c r="G18" s="24">
        <v>11200</v>
      </c>
    </row>
    <row r="19" spans="1:7" x14ac:dyDescent="0.15">
      <c r="A19" s="27">
        <v>46132</v>
      </c>
      <c r="B19" s="15" t="s">
        <v>40</v>
      </c>
      <c r="C19" s="15" t="s">
        <v>21</v>
      </c>
      <c r="D19" s="16" t="s">
        <v>41</v>
      </c>
      <c r="E19" s="17" t="s">
        <v>33</v>
      </c>
      <c r="F19" s="18">
        <v>5</v>
      </c>
      <c r="G19" s="24">
        <v>34500</v>
      </c>
    </row>
    <row r="20" spans="1:7" x14ac:dyDescent="0.15">
      <c r="A20" s="27">
        <v>46135</v>
      </c>
      <c r="B20" s="15" t="s">
        <v>42</v>
      </c>
      <c r="C20" s="15" t="s">
        <v>21</v>
      </c>
      <c r="D20" s="16" t="s">
        <v>41</v>
      </c>
      <c r="E20" s="16" t="s">
        <v>33</v>
      </c>
      <c r="F20" s="18">
        <v>5</v>
      </c>
      <c r="G20" s="24">
        <v>32000</v>
      </c>
    </row>
    <row r="21" spans="1:7" x14ac:dyDescent="0.15">
      <c r="A21" s="29" t="s">
        <v>27</v>
      </c>
      <c r="B21" s="30"/>
      <c r="C21" s="30"/>
      <c r="D21" s="30"/>
      <c r="E21" s="29" t="s">
        <v>43</v>
      </c>
      <c r="F21" s="31">
        <f>SUM(F15:F20)</f>
        <v>21</v>
      </c>
      <c r="G21" s="32">
        <f>SUM(G15:G20)</f>
        <v>122300</v>
      </c>
    </row>
    <row r="23" spans="1:7" ht="20.25" x14ac:dyDescent="0.15">
      <c r="A23" s="2" t="s">
        <v>44</v>
      </c>
      <c r="B23" s="2"/>
      <c r="C23" s="2"/>
      <c r="D23" s="2"/>
      <c r="E23" s="2"/>
      <c r="F23" s="2"/>
      <c r="G23" s="2"/>
    </row>
    <row r="24" spans="1:7" ht="18" thickBot="1" x14ac:dyDescent="0.2">
      <c r="A24" s="5" t="s">
        <v>2</v>
      </c>
      <c r="B24" s="5" t="s">
        <v>3</v>
      </c>
      <c r="C24" s="5" t="s">
        <v>4</v>
      </c>
      <c r="D24" s="5" t="s">
        <v>5</v>
      </c>
      <c r="E24" s="5" t="s">
        <v>6</v>
      </c>
      <c r="F24" s="5" t="s">
        <v>7</v>
      </c>
      <c r="G24" s="6" t="s">
        <v>8</v>
      </c>
    </row>
    <row r="25" spans="1:7" ht="17.25" thickTop="1" x14ac:dyDescent="0.15">
      <c r="A25" s="7">
        <v>46113</v>
      </c>
      <c r="B25" s="8" t="s">
        <v>45</v>
      </c>
      <c r="C25" s="8" t="s">
        <v>46</v>
      </c>
      <c r="D25" s="9" t="s">
        <v>38</v>
      </c>
      <c r="E25" s="10" t="s">
        <v>12</v>
      </c>
      <c r="F25" s="11">
        <v>3</v>
      </c>
      <c r="G25" s="12">
        <v>14800</v>
      </c>
    </row>
    <row r="26" spans="1:7" x14ac:dyDescent="0.15">
      <c r="A26" s="13">
        <v>46118</v>
      </c>
      <c r="B26" s="15" t="s">
        <v>47</v>
      </c>
      <c r="C26" s="15" t="s">
        <v>21</v>
      </c>
      <c r="D26" s="16" t="s">
        <v>35</v>
      </c>
      <c r="E26" s="17" t="s">
        <v>12</v>
      </c>
      <c r="F26" s="18">
        <v>4</v>
      </c>
      <c r="G26" s="19">
        <v>26500</v>
      </c>
    </row>
    <row r="27" spans="1:7" x14ac:dyDescent="0.15">
      <c r="A27" s="13">
        <v>46118</v>
      </c>
      <c r="B27" s="15" t="s">
        <v>48</v>
      </c>
      <c r="C27" s="15" t="s">
        <v>49</v>
      </c>
      <c r="D27" s="16" t="s">
        <v>38</v>
      </c>
      <c r="E27" s="17" t="s">
        <v>12</v>
      </c>
      <c r="F27" s="18">
        <v>3</v>
      </c>
      <c r="G27" s="19">
        <v>35000</v>
      </c>
    </row>
    <row r="28" spans="1:7" x14ac:dyDescent="0.15">
      <c r="A28" s="13">
        <v>46120</v>
      </c>
      <c r="B28" s="15" t="s">
        <v>50</v>
      </c>
      <c r="C28" s="15" t="s">
        <v>51</v>
      </c>
      <c r="D28" s="16" t="s">
        <v>32</v>
      </c>
      <c r="E28" s="17" t="s">
        <v>12</v>
      </c>
      <c r="F28" s="18">
        <v>2</v>
      </c>
      <c r="G28" s="19">
        <v>21000</v>
      </c>
    </row>
    <row r="29" spans="1:7" x14ac:dyDescent="0.15">
      <c r="A29" s="13">
        <v>46129</v>
      </c>
      <c r="B29" s="15" t="s">
        <v>52</v>
      </c>
      <c r="C29" s="15" t="s">
        <v>53</v>
      </c>
      <c r="D29" s="16" t="s">
        <v>38</v>
      </c>
      <c r="E29" s="17" t="s">
        <v>12</v>
      </c>
      <c r="F29" s="18">
        <v>3</v>
      </c>
      <c r="G29" s="19">
        <v>28000</v>
      </c>
    </row>
    <row r="30" spans="1:7" x14ac:dyDescent="0.15">
      <c r="A30" s="13">
        <v>46132</v>
      </c>
      <c r="B30" s="15" t="s">
        <v>54</v>
      </c>
      <c r="C30" s="8" t="s">
        <v>46</v>
      </c>
      <c r="D30" s="16" t="s">
        <v>38</v>
      </c>
      <c r="E30" s="17" t="s">
        <v>12</v>
      </c>
      <c r="F30" s="18">
        <v>3</v>
      </c>
      <c r="G30" s="19">
        <v>10100</v>
      </c>
    </row>
    <row r="31" spans="1:7" x14ac:dyDescent="0.15">
      <c r="A31" s="13">
        <v>46132</v>
      </c>
      <c r="B31" s="15" t="s">
        <v>55</v>
      </c>
      <c r="C31" s="15" t="s">
        <v>51</v>
      </c>
      <c r="D31" s="16" t="s">
        <v>35</v>
      </c>
      <c r="E31" s="17" t="s">
        <v>12</v>
      </c>
      <c r="F31" s="18">
        <v>4</v>
      </c>
      <c r="G31" s="19">
        <v>48000</v>
      </c>
    </row>
    <row r="32" spans="1:7" x14ac:dyDescent="0.15">
      <c r="A32" s="13">
        <v>46134</v>
      </c>
      <c r="B32" s="15" t="s">
        <v>56</v>
      </c>
      <c r="C32" s="15" t="s">
        <v>57</v>
      </c>
      <c r="D32" s="16" t="s">
        <v>35</v>
      </c>
      <c r="E32" s="17" t="s">
        <v>12</v>
      </c>
      <c r="F32" s="18">
        <v>4</v>
      </c>
      <c r="G32" s="19">
        <v>52000</v>
      </c>
    </row>
    <row r="33" spans="1:7" x14ac:dyDescent="0.15">
      <c r="A33" s="13">
        <v>46135</v>
      </c>
      <c r="B33" s="15" t="s">
        <v>58</v>
      </c>
      <c r="C33" s="15" t="s">
        <v>21</v>
      </c>
      <c r="D33" s="16" t="s">
        <v>59</v>
      </c>
      <c r="E33" s="17" t="s">
        <v>12</v>
      </c>
      <c r="F33" s="18">
        <v>8</v>
      </c>
      <c r="G33" s="19">
        <v>36200</v>
      </c>
    </row>
    <row r="34" spans="1:7" x14ac:dyDescent="0.15">
      <c r="A34" s="13">
        <v>46135</v>
      </c>
      <c r="B34" s="15" t="s">
        <v>60</v>
      </c>
      <c r="C34" s="15" t="s">
        <v>61</v>
      </c>
      <c r="D34" s="16" t="s">
        <v>32</v>
      </c>
      <c r="E34" s="17" t="s">
        <v>12</v>
      </c>
      <c r="F34" s="18">
        <v>2</v>
      </c>
      <c r="G34" s="19">
        <v>26000</v>
      </c>
    </row>
    <row r="35" spans="1:7" x14ac:dyDescent="0.15">
      <c r="A35" s="13">
        <v>46139</v>
      </c>
      <c r="B35" s="15" t="s">
        <v>62</v>
      </c>
      <c r="C35" s="15" t="s">
        <v>63</v>
      </c>
      <c r="D35" s="16" t="s">
        <v>38</v>
      </c>
      <c r="E35" s="17" t="s">
        <v>12</v>
      </c>
      <c r="F35" s="18">
        <v>3</v>
      </c>
      <c r="G35" s="19">
        <v>14725</v>
      </c>
    </row>
    <row r="36" spans="1:7" x14ac:dyDescent="0.15">
      <c r="A36" s="13">
        <v>46139</v>
      </c>
      <c r="B36" s="15" t="s">
        <v>64</v>
      </c>
      <c r="C36" s="15" t="s">
        <v>65</v>
      </c>
      <c r="D36" s="16" t="s">
        <v>41</v>
      </c>
      <c r="E36" s="17" t="s">
        <v>12</v>
      </c>
      <c r="F36" s="18">
        <v>5</v>
      </c>
      <c r="G36" s="19">
        <v>89000</v>
      </c>
    </row>
    <row r="37" spans="1:7" x14ac:dyDescent="0.15">
      <c r="A37" s="13">
        <v>46140</v>
      </c>
      <c r="B37" s="15" t="s">
        <v>66</v>
      </c>
      <c r="C37" s="15" t="s">
        <v>67</v>
      </c>
      <c r="D37" s="16" t="s">
        <v>68</v>
      </c>
      <c r="E37" s="17" t="s">
        <v>12</v>
      </c>
      <c r="F37" s="18">
        <v>6</v>
      </c>
      <c r="G37" s="19">
        <v>27900</v>
      </c>
    </row>
    <row r="38" spans="1:7" ht="17.25" x14ac:dyDescent="0.15">
      <c r="A38" s="20" t="s">
        <v>27</v>
      </c>
      <c r="B38" s="21"/>
      <c r="C38" s="21"/>
      <c r="D38" s="21"/>
      <c r="E38" s="20" t="s">
        <v>69</v>
      </c>
      <c r="F38" s="22">
        <f>SUM(F25:F37)</f>
        <v>50</v>
      </c>
      <c r="G38" s="23">
        <f>SUM(G25:G37)</f>
        <v>429225</v>
      </c>
    </row>
  </sheetData>
  <mergeCells count="1">
    <mergeCell ref="A1:G1"/>
  </mergeCells>
  <phoneticPr fontId="3" type="noConversion"/>
  <pageMargins left="0.19" right="0.17" top="0.74803149606299213" bottom="0.74803149606299213" header="0.31496062992125984" footer="0.31496062992125984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김수정 / 대리 / AI미래전략기획팀</dc:creator>
  <cp:lastModifiedBy>정이수 / 주임 / 평가혁신부</cp:lastModifiedBy>
  <dcterms:created xsi:type="dcterms:W3CDTF">2026-05-22T00:24:45Z</dcterms:created>
  <dcterms:modified xsi:type="dcterms:W3CDTF">2026-05-26T00:38:43Z</dcterms:modified>
</cp:coreProperties>
</file>