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1220C25D-A08D-424D-9E4A-A8F7EB5BDCD5}" xr6:coauthVersionLast="47" xr6:coauthVersionMax="47" xr10:uidLastSave="{00000000-0000-0000-0000-000000000000}"/>
  <bookViews>
    <workbookView xWindow="29955" yWindow="780" windowWidth="27810" windowHeight="1491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46" l="1"/>
  <c r="F37" i="46"/>
  <c r="F21" i="46"/>
  <c r="G21" i="46"/>
  <c r="G14" i="46"/>
  <c r="F14" i="46"/>
  <c r="G32" i="46"/>
  <c r="F32" i="46"/>
  <c r="G27" i="46"/>
  <c r="F27" i="46"/>
  <c r="G8" i="46"/>
  <c r="F8" i="46"/>
</calcChain>
</file>

<file path=xl/sharedStrings.xml><?xml version="1.0" encoding="utf-8"?>
<sst xmlns="http://schemas.openxmlformats.org/spreadsheetml/2006/main" count="7915" uniqueCount="1257">
  <si>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</si>
  <si>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</si>
  <si>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</si>
  <si>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</si>
  <si>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</si>
  <si>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</si>
  <si>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</si>
  <si>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</si>
  <si>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</si>
  <si>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</si>
  <si>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</si>
  <si>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</si>
  <si>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</si>
  <si>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</si>
  <si>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</si>
  <si>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</si>
  <si>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</si>
  <si>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</si>
  <si>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</si>
  <si>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</si>
  <si>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</si>
  <si>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</si>
  <si>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</si>
  <si>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</si>
  <si>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</si>
  <si>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</si>
  <si>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</si>
  <si>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</si>
  <si>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</si>
  <si>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</si>
  <si>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</si>
  <si>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</si>
  <si>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</si>
  <si>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</si>
  <si>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</si>
  <si>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</si>
  <si>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</si>
  <si>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</si>
  <si>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</si>
  <si>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</si>
  <si>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</si>
  <si>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</si>
  <si>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</si>
  <si>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</si>
  <si>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</si>
  <si>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</si>
  <si>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</si>
  <si>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</si>
  <si>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</si>
  <si>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</si>
  <si>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</si>
  <si>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</si>
  <si>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</si>
  <si>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</si>
  <si>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</si>
  <si>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</si>
  <si>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</si>
  <si>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</si>
  <si>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</si>
  <si>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</si>
  <si>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</si>
  <si>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</si>
  <si>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</si>
  <si>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</si>
  <si>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</si>
  <si>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</si>
  <si>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</si>
  <si>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</si>
  <si>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</si>
  <si>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</si>
  <si>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</si>
  <si>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</si>
  <si>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</si>
  <si>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</si>
  <si>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</si>
  <si>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</si>
  <si>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</si>
  <si>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</si>
  <si>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</si>
  <si>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</si>
  <si>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</si>
  <si>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</si>
  <si>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</si>
  <si>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</si>
  <si>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</si>
  <si>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</si>
  <si>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</si>
  <si>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</si>
  <si>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</si>
  <si>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</si>
  <si>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</si>
  <si>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</si>
  <si>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</si>
  <si>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</si>
  <si>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</si>
  <si>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</si>
  <si>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</si>
  <si>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</si>
  <si>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</si>
  <si>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</si>
  <si>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</si>
  <si>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</si>
  <si>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</si>
  <si>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</si>
  <si>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</si>
  <si>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</si>
  <si>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</si>
  <si>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</si>
  <si>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</si>
  <si>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</si>
  <si>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</si>
  <si>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</si>
  <si>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</si>
  <si>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</si>
  <si>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</si>
  <si>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</si>
  <si>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</si>
  <si>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</si>
  <si>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</si>
  <si>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</si>
  <si>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</si>
  <si>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</si>
  <si>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</si>
  <si>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</si>
  <si>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</si>
  <si>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</si>
  <si>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</si>
  <si>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</si>
  <si>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</si>
  <si>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</si>
  <si>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</si>
  <si>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</si>
  <si>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</si>
  <si>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</si>
  <si>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</si>
  <si>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</si>
  <si>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</si>
  <si>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</si>
  <si>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</si>
  <si>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</si>
  <si>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</si>
  <si>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</si>
  <si>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</si>
  <si>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</si>
  <si>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</si>
  <si>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</si>
  <si>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</si>
  <si>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</si>
  <si>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</si>
  <si>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</si>
  <si>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</si>
  <si>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</si>
  <si>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</si>
  <si>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</si>
  <si>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</si>
  <si>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</si>
  <si>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</si>
  <si>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</si>
  <si>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</si>
  <si>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</si>
  <si>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</si>
  <si>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</si>
  <si>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</si>
  <si>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</si>
  <si>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</si>
  <si>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</si>
  <si>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</si>
  <si>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</si>
  <si>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</si>
  <si>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</si>
  <si>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</si>
  <si>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</si>
  <si>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</si>
  <si>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</si>
  <si>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</si>
  <si>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</si>
  <si>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</si>
  <si>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</si>
  <si>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</si>
  <si>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</si>
  <si>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</si>
  <si>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</si>
  <si>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</si>
  <si>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</si>
  <si>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</si>
  <si>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</si>
  <si>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</si>
  <si>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</si>
  <si>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</si>
  <si>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</si>
  <si>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</si>
  <si>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</si>
  <si>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</si>
  <si>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</si>
  <si>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</si>
  <si>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</si>
  <si>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</si>
  <si>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</si>
  <si>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</si>
  <si>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</si>
  <si>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</si>
  <si>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</si>
  <si>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</si>
  <si>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</si>
  <si>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</si>
  <si>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</si>
  <si>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</si>
  <si>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</si>
  <si>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</si>
  <si>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</si>
  <si>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</si>
  <si>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</si>
  <si>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</si>
  <si>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</si>
  <si>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</si>
  <si>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</si>
  <si>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</si>
  <si>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</si>
  <si>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</si>
  <si>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</si>
  <si>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</si>
  <si>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</si>
  <si>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</si>
  <si>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</si>
  <si>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</si>
  <si>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</si>
  <si>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</si>
  <si>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</si>
  <si>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</si>
  <si>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</si>
  <si>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</si>
  <si>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</si>
  <si>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</si>
  <si>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</si>
  <si>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</si>
  <si>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</si>
  <si>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</si>
  <si>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</si>
  <si>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</si>
  <si>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</si>
  <si>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</si>
  <si>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</si>
  <si>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</si>
  <si>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</si>
  <si>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</si>
  <si>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</si>
  <si>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</si>
  <si>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</si>
  <si>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</si>
  <si>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</si>
  <si>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</si>
  <si>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</si>
  <si>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</si>
  <si>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</si>
  <si>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</si>
  <si>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</si>
  <si>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</si>
  <si>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</si>
  <si>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</si>
  <si>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</si>
  <si>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</si>
  <si>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</si>
  <si>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</si>
  <si>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</si>
  <si>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</si>
  <si>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</si>
  <si>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</si>
  <si>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</si>
  <si>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</si>
  <si>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</si>
  <si>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</si>
  <si>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</si>
  <si>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</si>
  <si>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</si>
  <si>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</si>
  <si>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</si>
  <si>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</si>
  <si>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</si>
  <si>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</si>
  <si>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</si>
  <si>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</si>
  <si>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</si>
  <si>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</si>
  <si>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</si>
  <si>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</si>
  <si>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</si>
  <si>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</si>
  <si>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</si>
  <si>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</si>
  <si>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</si>
  <si>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</si>
  <si>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</si>
  <si>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</si>
  <si>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</si>
  <si>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</si>
  <si>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</si>
  <si>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</si>
  <si>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</si>
  <si>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</si>
  <si>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</si>
  <si>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</si>
  <si>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</si>
  <si>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</si>
  <si>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</si>
  <si>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</si>
  <si>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</si>
  <si>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</si>
  <si>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</si>
  <si>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</si>
  <si>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</si>
  <si>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</si>
  <si>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</si>
  <si>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</si>
  <si>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</si>
  <si>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</si>
  <si>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</si>
  <si>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</si>
  <si>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</si>
  <si>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</si>
  <si>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</si>
  <si>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</si>
  <si>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</si>
  <si>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</si>
  <si>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</si>
  <si>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</si>
  <si>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</si>
  <si>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</si>
  <si>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</si>
  <si>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</si>
  <si>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</si>
  <si>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</si>
  <si>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</si>
  <si>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</si>
  <si>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</si>
  <si>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</si>
  <si>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</si>
  <si>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</si>
  <si>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</si>
  <si>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</si>
  <si>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</si>
  <si>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</si>
  <si>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</si>
  <si>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</si>
  <si>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</si>
  <si>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</si>
  <si>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</si>
  <si>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</si>
  <si>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</si>
  <si>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</si>
  <si>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</si>
  <si>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</si>
  <si>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</si>
  <si>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</si>
  <si>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</si>
  <si>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</si>
  <si>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</si>
  <si>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</si>
  <si>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</si>
  <si>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</si>
  <si>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</si>
  <si>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</si>
  <si>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</si>
  <si>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</si>
  <si>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</si>
  <si>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</si>
  <si>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</si>
  <si>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</si>
  <si>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</si>
  <si>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</si>
  <si>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</si>
  <si>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</si>
  <si>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</si>
  <si>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</si>
  <si>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</si>
  <si>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</si>
  <si>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</si>
  <si>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</si>
  <si>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</si>
  <si>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</si>
  <si>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</si>
  <si>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</si>
  <si>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</si>
  <si>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</si>
  <si>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</si>
  <si>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</si>
  <si>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</si>
  <si>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</si>
  <si>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</si>
  <si>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</si>
  <si>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</si>
  <si>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</si>
  <si>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</si>
  <si>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</si>
  <si>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</si>
  <si>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</si>
  <si>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</si>
  <si>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</si>
  <si>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</si>
  <si>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</si>
  <si>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</si>
  <si>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</si>
  <si>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</si>
  <si>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</si>
  <si>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</si>
  <si>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</si>
  <si>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</si>
  <si>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</si>
  <si>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</si>
  <si>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</si>
  <si>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</si>
  <si>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</si>
  <si>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</si>
  <si>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</si>
  <si>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</si>
  <si>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</si>
  <si>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</si>
  <si>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</si>
  <si>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</si>
  <si>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</si>
  <si>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</si>
  <si>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</si>
  <si>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</si>
  <si>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</si>
  <si>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</si>
  <si>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</si>
  <si>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</si>
  <si>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</si>
  <si>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</si>
  <si>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</si>
  <si>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</si>
  <si>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</si>
  <si>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</si>
  <si>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</si>
  <si>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</si>
  <si>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</si>
  <si>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</si>
  <si>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</si>
  <si>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</si>
  <si>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</si>
  <si>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</si>
  <si>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</si>
  <si>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</si>
  <si>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</si>
  <si>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</si>
  <si>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</si>
  <si>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</si>
  <si>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</si>
  <si>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</si>
  <si>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</si>
  <si>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</si>
  <si>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</si>
  <si>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</si>
  <si>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</si>
  <si>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</si>
  <si>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</si>
  <si>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</si>
  <si>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</si>
  <si>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</si>
  <si>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</si>
  <si>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</si>
  <si>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</si>
  <si>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</si>
  <si>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</si>
  <si>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</si>
  <si>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</si>
  <si>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</si>
  <si>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</si>
  <si>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</si>
  <si>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</si>
  <si>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</si>
  <si>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</si>
  <si>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</si>
  <si>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</si>
  <si>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</si>
  <si>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</si>
  <si>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</si>
  <si>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</si>
  <si>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</si>
  <si>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</si>
  <si>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</si>
  <si>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</si>
  <si>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</si>
  <si>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</si>
  <si>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</si>
  <si>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</si>
  <si>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</si>
  <si>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</si>
  <si>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</si>
  <si>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</si>
  <si>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</si>
  <si>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</si>
  <si>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</si>
  <si>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</si>
  <si>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</si>
  <si>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</si>
  <si>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</si>
  <si>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</si>
  <si>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</si>
  <si>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</si>
  <si>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</si>
  <si>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</si>
  <si>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</si>
  <si>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</si>
  <si>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</si>
  <si>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</si>
  <si>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</si>
  <si>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</si>
  <si>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</si>
  <si>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</si>
  <si>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</si>
  <si>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</si>
  <si>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</si>
  <si>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</si>
  <si>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</si>
  <si>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</si>
  <si>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</si>
  <si>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</si>
  <si>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</si>
  <si>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</si>
  <si>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</si>
  <si>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</si>
  <si>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</si>
  <si>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</si>
  <si>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</si>
  <si>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</si>
  <si>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</si>
  <si>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</si>
  <si>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</si>
  <si>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</si>
  <si>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</si>
  <si>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</si>
  <si>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</si>
  <si>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</si>
  <si>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</si>
  <si>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</si>
  <si>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</si>
  <si>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</si>
  <si>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</si>
  <si>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</si>
  <si>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</si>
  <si>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</si>
  <si>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</si>
  <si>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</si>
  <si>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</si>
  <si>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</si>
  <si>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</si>
  <si>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</si>
  <si>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</si>
  <si>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</si>
  <si>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</si>
  <si>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</si>
  <si>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</si>
  <si>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</si>
  <si>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</si>
  <si>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</si>
  <si>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</si>
  <si>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</si>
  <si>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</si>
  <si>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</si>
  <si>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</si>
  <si>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</si>
  <si>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</si>
  <si>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</si>
  <si>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</si>
  <si>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</si>
  <si>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</si>
  <si>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</si>
  <si>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</si>
  <si>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</si>
  <si>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</si>
  <si>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</si>
  <si>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</si>
  <si>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</si>
  <si>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</si>
  <si>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</si>
  <si>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</si>
  <si>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</si>
  <si>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</si>
  <si>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</si>
  <si>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</si>
  <si>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</si>
  <si>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</si>
  <si>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</si>
  <si>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</si>
  <si>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</si>
  <si>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</si>
  <si>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</si>
  <si>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</si>
  <si>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</si>
  <si>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</si>
  <si>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</si>
  <si>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</si>
  <si>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</si>
  <si>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</si>
  <si>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</si>
  <si>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</si>
  <si>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</si>
  <si>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</si>
  <si>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</si>
  <si>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</si>
  <si>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</si>
  <si>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</si>
  <si>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</si>
  <si>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</si>
  <si>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</si>
  <si>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</si>
  <si>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</si>
  <si>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</si>
  <si>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</si>
  <si>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</si>
  <si>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</si>
  <si>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</si>
  <si>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</si>
  <si>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</si>
  <si>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</si>
  <si>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</si>
  <si>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</si>
  <si>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</si>
  <si>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</si>
  <si>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</si>
  <si>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</si>
  <si>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</si>
  <si>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</si>
  <si>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</si>
  <si>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</si>
  <si>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</si>
  <si>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</si>
  <si>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</si>
  <si>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</si>
  <si>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</si>
  <si>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</si>
  <si>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</si>
  <si>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</si>
  <si>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</si>
  <si>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</si>
  <si>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</si>
  <si>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</si>
  <si>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</si>
  <si>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</si>
  <si>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</si>
  <si>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</si>
  <si>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</si>
  <si>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</si>
  <si>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</si>
  <si>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</si>
  <si>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</si>
  <si>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</si>
  <si>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</si>
  <si>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</si>
  <si>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</si>
  <si>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</si>
  <si>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</si>
  <si>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</si>
  <si>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</si>
  <si>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</si>
  <si>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</si>
  <si>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</si>
  <si>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</si>
  <si>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</si>
  <si>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</si>
  <si>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</si>
  <si>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</si>
  <si>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</si>
  <si>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</si>
  <si>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</si>
  <si>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</si>
  <si>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</si>
  <si>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</si>
  <si>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</si>
  <si>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</si>
  <si>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</si>
  <si>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</si>
  <si>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</si>
  <si>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</si>
  <si>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</si>
  <si>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</si>
  <si>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</si>
  <si>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</si>
  <si>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</si>
  <si>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</si>
  <si>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</si>
  <si>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</si>
  <si>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</si>
  <si>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</si>
  <si>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</si>
  <si>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</si>
  <si>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</si>
  <si>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</si>
  <si>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</si>
  <si>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</si>
  <si>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</si>
  <si>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</si>
  <si>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</si>
  <si>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</si>
  <si>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</si>
  <si>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</si>
  <si>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</si>
  <si>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</si>
  <si>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</si>
  <si>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</si>
  <si>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</si>
  <si>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</si>
  <si>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</si>
  <si>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</si>
  <si>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</si>
  <si>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</si>
  <si>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</si>
  <si>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</si>
  <si>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</si>
  <si>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</si>
  <si>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</si>
  <si>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</si>
  <si>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</si>
  <si>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</si>
  <si>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</si>
  <si>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</si>
  <si>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</si>
  <si>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</si>
  <si>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</si>
  <si>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</si>
  <si>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</si>
  <si>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</si>
  <si>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</si>
  <si>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</si>
  <si>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</si>
  <si>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</si>
  <si>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</si>
  <si>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</si>
  <si>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</si>
  <si>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</si>
  <si>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</si>
  <si>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</si>
  <si>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</si>
  <si>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</si>
  <si>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</si>
  <si>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</si>
  <si>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</si>
  <si>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</si>
  <si>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</si>
  <si>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</si>
  <si>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</si>
  <si>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</si>
  <si>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</si>
  <si>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</si>
  <si>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</si>
  <si>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</si>
  <si>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</si>
  <si>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</si>
  <si>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</si>
  <si>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</si>
  <si>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</si>
  <si>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</si>
  <si>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</si>
  <si>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</si>
  <si>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</si>
  <si>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</si>
  <si>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</si>
  <si>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</si>
  <si>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</si>
  <si>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</si>
  <si>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</si>
  <si>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</si>
  <si>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</si>
  <si>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</si>
  <si>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</si>
  <si>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</si>
  <si>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</si>
  <si>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</si>
  <si>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</si>
  <si>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</si>
  <si>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</si>
  <si>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</si>
  <si>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</si>
  <si>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</si>
  <si>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</si>
  <si>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</si>
  <si>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</si>
  <si>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</si>
  <si>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</si>
  <si>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</si>
  <si>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</si>
  <si>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</si>
  <si>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</si>
  <si>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</si>
  <si>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</si>
  <si>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</si>
  <si>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</si>
  <si>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</si>
  <si>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</si>
  <si>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</si>
  <si>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</si>
  <si>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</si>
  <si>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</si>
  <si>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</si>
  <si>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</si>
  <si>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</si>
  <si>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</si>
  <si>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</si>
  <si>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</si>
  <si>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</si>
  <si>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</si>
  <si>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</si>
  <si>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</si>
  <si>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</si>
  <si>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</si>
  <si>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</si>
  <si>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</si>
  <si>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</si>
  <si>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</si>
  <si>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</si>
  <si>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</si>
  <si>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</si>
  <si>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</si>
  <si>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</si>
  <si>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</si>
  <si>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</si>
  <si>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</si>
  <si>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</si>
  <si>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</si>
  <si>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</si>
  <si>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</si>
  <si>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</si>
  <si>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</si>
  <si>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</si>
  <si>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</si>
  <si>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</si>
  <si>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</si>
  <si>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</si>
  <si>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</si>
  <si>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</si>
  <si>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</si>
  <si>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</si>
  <si>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</si>
  <si>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</si>
  <si>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</si>
  <si>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</si>
  <si>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</si>
  <si>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</si>
  <si>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</si>
  <si>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</si>
  <si>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</si>
  <si>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</si>
  <si>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</si>
  <si>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</si>
  <si>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</si>
  <si>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</si>
  <si>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</si>
  <si>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</si>
  <si>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</si>
  <si>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</si>
  <si>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</si>
  <si>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</si>
  <si>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</si>
  <si>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</si>
  <si>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</si>
  <si>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</si>
  <si>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</si>
  <si>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</si>
  <si>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</si>
  <si>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</si>
  <si>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</si>
  <si>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</si>
  <si>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</si>
  <si>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</si>
  <si>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</si>
  <si>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</si>
  <si>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</si>
  <si>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</si>
  <si>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</si>
  <si>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</si>
  <si>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</si>
  <si>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</si>
  <si>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</si>
  <si>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</si>
  <si>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</si>
  <si>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</si>
  <si>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</si>
  <si>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</si>
  <si>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</si>
  <si>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</si>
  <si>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</si>
  <si>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</si>
  <si>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</si>
  <si>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</si>
  <si>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</si>
  <si>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</si>
  <si>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</si>
  <si>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</si>
  <si>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</si>
  <si>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</si>
  <si>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</si>
  <si>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</si>
  <si>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</si>
  <si>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</si>
  <si>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</si>
  <si>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</si>
  <si>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</si>
  <si>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</si>
  <si>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</si>
  <si>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</si>
  <si>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</si>
  <si>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</si>
  <si>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</si>
  <si>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</si>
  <si>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</si>
  <si>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</si>
  <si>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</si>
  <si>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</si>
  <si>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</si>
  <si>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</si>
  <si>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</si>
  <si>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</si>
  <si>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</si>
  <si>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</si>
  <si>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</si>
  <si>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</si>
  <si>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</si>
  <si>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</si>
  <si>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</si>
  <si>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</si>
  <si>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</si>
  <si>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</si>
  <si>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</si>
  <si>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</si>
  <si>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</si>
  <si>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</si>
  <si>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</si>
  <si>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</si>
  <si>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</si>
  <si>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</si>
  <si>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</si>
  <si>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</si>
  <si>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</si>
  <si>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</si>
  <si>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</si>
  <si>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</si>
  <si>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</si>
  <si>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</si>
  <si>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</si>
  <si>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</si>
  <si>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</si>
  <si>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</si>
  <si>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</si>
  <si>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</si>
  <si>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</si>
  <si>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</si>
  <si>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</si>
  <si>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</si>
  <si>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</si>
  <si>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</si>
  <si>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</si>
  <si>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</si>
  <si>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</si>
  <si>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</si>
  <si>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</si>
  <si>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</si>
  <si>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</si>
  <si>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</si>
  <si>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</si>
  <si>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</si>
  <si>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</si>
  <si>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</si>
  <si>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</si>
  <si>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</si>
  <si>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</si>
  <si>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</si>
  <si>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</si>
  <si>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</si>
  <si>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</si>
  <si>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</si>
  <si>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</si>
  <si>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</si>
  <si>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</si>
  <si>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</si>
  <si>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</si>
  <si>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</si>
  <si>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</si>
  <si>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</si>
  <si>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</si>
  <si>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</si>
  <si>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</si>
  <si>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</si>
  <si>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</si>
  <si>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</si>
  <si>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</si>
  <si>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</si>
  <si>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</si>
  <si>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</si>
  <si>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</si>
  <si>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</si>
  <si>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</si>
  <si>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</si>
  <si>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</si>
  <si>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</si>
  <si>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</si>
  <si>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</si>
  <si>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</si>
  <si>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</si>
  <si>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</si>
  <si>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</si>
  <si>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</si>
  <si>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</si>
  <si>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</si>
  <si>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</si>
  <si>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</si>
  <si>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</si>
  <si>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</si>
  <si>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</si>
  <si>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</si>
  <si>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</si>
  <si>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</si>
  <si>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</si>
  <si>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</si>
  <si>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</si>
  <si>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</si>
  <si>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</si>
  <si>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</si>
  <si>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</si>
  <si>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</si>
  <si>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</si>
  <si>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</si>
  <si>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</si>
  <si>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</si>
  <si>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</si>
  <si>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</si>
  <si>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</si>
  <si>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</si>
  <si>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</si>
  <si>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</si>
  <si>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</si>
  <si>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</si>
  <si>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</si>
  <si>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</si>
  <si>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</si>
  <si>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</si>
  <si>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</si>
  <si>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</si>
  <si>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</si>
  <si>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</si>
  <si>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</si>
  <si>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</si>
  <si>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</si>
  <si>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</si>
  <si>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</si>
  <si>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</si>
  <si>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</si>
  <si>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</si>
  <si>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</si>
  <si>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</si>
  <si>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</si>
  <si>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</si>
  <si>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</si>
  <si>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</si>
  <si>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</si>
  <si>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</si>
  <si>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</si>
  <si>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</si>
  <si>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</si>
  <si>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</si>
  <si>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</si>
  <si>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</si>
  <si>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</si>
  <si>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</si>
  <si>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</si>
  <si>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</si>
  <si>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</si>
  <si>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</si>
  <si>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</si>
  <si>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</si>
  <si>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</si>
  <si>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</si>
  <si>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</si>
  <si>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</si>
  <si>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</si>
  <si>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</si>
  <si>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</si>
  <si>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</si>
  <si>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</si>
  <si>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</si>
  <si>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</si>
  <si>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</si>
  <si>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</si>
  <si>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</si>
  <si>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</si>
  <si>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</si>
  <si>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</si>
  <si>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</si>
  <si>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</si>
  <si>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</si>
  <si>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</si>
  <si>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</si>
  <si>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</si>
  <si>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</si>
  <si>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</si>
  <si>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</si>
  <si>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</si>
  <si>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</si>
  <si>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</si>
  <si>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</si>
  <si>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</si>
  <si>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</si>
  <si>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</si>
  <si>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</si>
  <si>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</si>
  <si>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</si>
  <si>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</si>
  <si>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</si>
  <si>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</si>
  <si>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</si>
  <si>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</si>
  <si>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</si>
  <si>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</si>
  <si>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</si>
  <si>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</si>
  <si>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</si>
  <si>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</si>
  <si>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</si>
  <si>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</si>
  <si>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</si>
  <si>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</si>
  <si>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</si>
  <si>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</si>
  <si>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</si>
  <si>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</si>
  <si>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</si>
  <si>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</si>
  <si>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</si>
  <si>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</si>
  <si>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</si>
  <si>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</si>
  <si>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</si>
  <si>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</si>
  <si>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</si>
  <si>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</si>
  <si>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</si>
  <si>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</si>
  <si>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</si>
  <si>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</si>
  <si>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</si>
  <si>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</si>
  <si>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</si>
  <si>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</si>
  <si>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</si>
  <si>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</si>
  <si>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</si>
  <si>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</si>
  <si>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</si>
  <si>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</si>
  <si>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</si>
  <si>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</si>
  <si>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</si>
  <si>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</si>
  <si>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</si>
  <si>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</si>
  <si>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</si>
  <si>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</si>
  <si>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</si>
  <si>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</si>
  <si>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</si>
  <si>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</si>
  <si>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</si>
  <si>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</si>
  <si>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</si>
  <si>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</si>
  <si>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</si>
  <si>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</si>
  <si>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</si>
  <si>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</si>
  <si>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</si>
  <si>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</si>
  <si>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</si>
  <si>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</si>
  <si>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</si>
  <si>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</si>
  <si>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</si>
  <si>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</si>
  <si>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</si>
  <si>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</si>
  <si>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</si>
  <si>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</si>
  <si>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</si>
  <si>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</si>
  <si>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</si>
  <si>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</si>
  <si>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</si>
  <si>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</si>
  <si>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</si>
  <si>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</si>
  <si>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</si>
  <si>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</si>
  <si>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</si>
  <si>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</si>
  <si>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</si>
  <si>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</si>
  <si>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</si>
  <si>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</si>
  <si>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</si>
  <si>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</si>
  <si>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</si>
  <si>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</si>
  <si>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카드 2회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</si>
  <si>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</si>
  <si>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</si>
  <si>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</si>
  <si>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카드 1회</t>
    <phoneticPr fontId="25" type="noConversion"/>
  </si>
  <si>
    <t>인원</t>
    <phoneticPr fontId="25" type="noConversion"/>
  </si>
  <si>
    <t>계</t>
    <phoneticPr fontId="25" type="noConversion"/>
  </si>
  <si>
    <t>카드 1회</t>
    <phoneticPr fontId="25" type="noConversion"/>
  </si>
  <si>
    <t>집행금액</t>
    <phoneticPr fontId="25" type="noConversion"/>
  </si>
  <si>
    <t>계</t>
    <phoneticPr fontId="25" type="noConversion"/>
  </si>
  <si>
    <t>2026년 4월 사회서비스본부 업무추진비 내역</t>
    <phoneticPr fontId="25" type="noConversion"/>
  </si>
  <si>
    <t>1. 사회서비스본부장 업무추진비</t>
    <phoneticPr fontId="25" type="noConversion"/>
  </si>
  <si>
    <t>통합돌봄 종합상황실 운영현황 점검</t>
  </si>
  <si>
    <t>4월 4주차 상황점검회의</t>
  </si>
  <si>
    <t>각 본부 AI추진과제 진행현황 공유</t>
  </si>
  <si>
    <t>본부 월간 실적 및 계획 보고</t>
  </si>
  <si>
    <t>본부장 등 5명</t>
    <phoneticPr fontId="25" type="noConversion"/>
  </si>
  <si>
    <t>카드</t>
    <phoneticPr fontId="25" type="noConversion"/>
  </si>
  <si>
    <t>용마골(02-462-6931)</t>
    <phoneticPr fontId="25" type="noConversion"/>
  </si>
  <si>
    <t>본부장 등 17명</t>
    <phoneticPr fontId="25" type="noConversion"/>
  </si>
  <si>
    <t>양평해장국(02-976-6820)</t>
    <phoneticPr fontId="17" type="noConversion"/>
  </si>
  <si>
    <t>본부장 등 3명</t>
    <phoneticPr fontId="17" type="noConversion"/>
  </si>
  <si>
    <t>카드</t>
    <phoneticPr fontId="17" type="noConversion"/>
  </si>
  <si>
    <t>본부장 등 6명</t>
    <phoneticPr fontId="17" type="noConversion"/>
  </si>
  <si>
    <t>이가네 오리불고기(02-466-3281)</t>
    <phoneticPr fontId="17" type="noConversion"/>
  </si>
  <si>
    <t>카드 4회</t>
    <phoneticPr fontId="25" type="noConversion"/>
  </si>
  <si>
    <t>2. 사회서비스개발부장 업무추진비</t>
    <phoneticPr fontId="25" type="noConversion"/>
  </si>
  <si>
    <t>신규 직원(인턴 등) 및 주임 면담 등</t>
  </si>
  <si>
    <t>희망이음 기능개선 및 확대사업 추진현황 공유</t>
  </si>
  <si>
    <t>부장 등 4명</t>
    <phoneticPr fontId="17" type="noConversion"/>
  </si>
  <si>
    <t>부장 등 5명</t>
    <phoneticPr fontId="17" type="noConversion"/>
  </si>
  <si>
    <t>돈카츠로(02-464-7909)</t>
    <phoneticPr fontId="17" type="noConversion"/>
  </si>
  <si>
    <t>국밥참맛있는집 서울중곡점(02-456-0687)</t>
    <phoneticPr fontId="17" type="noConversion"/>
  </si>
  <si>
    <t>3. 복지시설정보부장 업무추진비</t>
    <phoneticPr fontId="25" type="noConversion"/>
  </si>
  <si>
    <t>사회복지시설 '25년 결산 시군구 보고 현황 점검</t>
  </si>
  <si>
    <t>행복이음 시설법인 및 서비스 제공 업무 현안 논의</t>
  </si>
  <si>
    <t>사회서비스정보시스템(희망이음) 자문위원회의 준비 직원 격려</t>
  </si>
  <si>
    <t>맛있는초밥집(02-452-5385)</t>
    <phoneticPr fontId="17" type="noConversion"/>
  </si>
  <si>
    <t>부장 등 6명</t>
    <phoneticPr fontId="17" type="noConversion"/>
  </si>
  <si>
    <t>다람쥐마을(02-453-5860)</t>
    <phoneticPr fontId="17" type="noConversion"/>
  </si>
  <si>
    <t>부장 등 9명</t>
    <phoneticPr fontId="17" type="noConversion"/>
  </si>
  <si>
    <t>카드 3회</t>
    <phoneticPr fontId="25" type="noConversion"/>
  </si>
  <si>
    <t>4. 디지털사례정보부장 업무추진비</t>
    <phoneticPr fontId="25" type="noConversion"/>
  </si>
  <si>
    <t>본부내 업무 진행사항 공유</t>
  </si>
  <si>
    <t>부서 1/4 분기 업무 추진 결과 점검</t>
  </si>
  <si>
    <t>부장 등 10명</t>
    <phoneticPr fontId="17" type="noConversion"/>
  </si>
  <si>
    <t>마포종점(02-458-5068)</t>
    <phoneticPr fontId="17" type="noConversion"/>
  </si>
  <si>
    <t>통합돌봄정보시스템(1단계) 개통현황 점검</t>
  </si>
  <si>
    <t>부장 등 7명</t>
    <phoneticPr fontId="25" type="noConversion"/>
  </si>
  <si>
    <t>6. 과제구축지원팀장 업무추진비</t>
    <phoneticPr fontId="25" type="noConversion"/>
  </si>
  <si>
    <t>돌봄통합지원정보시스템 종합상황실 운영 현황 점검 및 격려</t>
  </si>
  <si>
    <t>삼보수제갈비(02-453-9233)</t>
    <phoneticPr fontId="17" type="noConversion"/>
  </si>
  <si>
    <t>고랑포구(0507-1472-4009)</t>
    <phoneticPr fontId="25" type="noConversion"/>
  </si>
  <si>
    <t>포계촌(02-455-9960)</t>
    <phoneticPr fontId="17" type="noConversion"/>
  </si>
  <si>
    <t>(주)뼈탕집(0507-1367-7618)</t>
    <phoneticPr fontId="17" type="noConversion"/>
  </si>
  <si>
    <t>5. 통합돌봄정보부장 업무추진비</t>
    <phoneticPr fontId="25" type="noConversion"/>
  </si>
  <si>
    <t>팀장 등 7명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</si>
</sst>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7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5" fillId="0" borderId="4" xfId="3" applyFont="1" applyFill="1" applyBorder="1" applyAlignment="1">
      <alignment horizontal="center" vertical="center" wrapText="1"/>
    </xf>
    <xf numFmtId="0" fontId="35" fillId="0" borderId="1" xfId="3" applyFont="1" applyFill="1" applyBorder="1" applyAlignment="1">
      <alignment horizontal="center" vertical="center" wrapText="1"/>
    </xf>
    <xf numFmtId="0" fontId="36" fillId="0" borderId="0" xfId="3" applyFont="1" applyFill="1" applyBorder="1" applyAlignment="1">
      <alignment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7"/>
  <sheetViews>
    <sheetView tabSelected="1" zoomScaleNormal="100" zoomScaleSheetLayoutView="85" workbookViewId="0">
      <selection activeCell="D2" sqref="D2"/>
    </sheetView>
  </sheetViews>
  <sheetFormatPr defaultRowHeight="16.5"/>
  <cols>
    <col min="1" max="1" width="16.33203125" style="10" customWidth="1"/>
    <col min="2" max="2" width="81" style="10" bestFit="1" customWidth="1"/>
    <col min="3" max="3" width="54.332031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39" t="s">
        <v>1210</v>
      </c>
      <c r="B1" s="39"/>
      <c r="C1" s="39"/>
      <c r="D1" s="39"/>
      <c r="E1" s="39"/>
      <c r="F1" s="39"/>
      <c r="G1" s="39"/>
    </row>
    <row r="2" spans="1:7" ht="20.25">
      <c r="A2" s="11" t="s">
        <v>1211</v>
      </c>
      <c r="B2" s="11"/>
      <c r="C2" s="11"/>
      <c r="D2" s="11"/>
      <c r="F2" s="24"/>
      <c r="G2" s="25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31">
        <v>46127</v>
      </c>
      <c r="B4" s="32" t="s">
        <v>1212</v>
      </c>
      <c r="C4" s="36" t="s">
        <v>1252</v>
      </c>
      <c r="D4" s="14" t="s">
        <v>1216</v>
      </c>
      <c r="E4" s="32" t="s">
        <v>1217</v>
      </c>
      <c r="F4" s="33">
        <v>5</v>
      </c>
      <c r="G4" s="34">
        <v>80000</v>
      </c>
    </row>
    <row r="5" spans="1:7">
      <c r="A5" s="31">
        <v>46132</v>
      </c>
      <c r="B5" s="14" t="s">
        <v>1213</v>
      </c>
      <c r="C5" s="14" t="s">
        <v>1218</v>
      </c>
      <c r="D5" s="14" t="s">
        <v>1219</v>
      </c>
      <c r="E5" s="32" t="s">
        <v>1217</v>
      </c>
      <c r="F5" s="33">
        <v>17</v>
      </c>
      <c r="G5" s="34">
        <v>187000</v>
      </c>
    </row>
    <row r="6" spans="1:7">
      <c r="A6" s="31">
        <v>46133</v>
      </c>
      <c r="B6" s="14" t="s">
        <v>1214</v>
      </c>
      <c r="C6" s="14" t="s">
        <v>1220</v>
      </c>
      <c r="D6" s="14" t="s">
        <v>1221</v>
      </c>
      <c r="E6" s="32" t="s">
        <v>1222</v>
      </c>
      <c r="F6" s="33">
        <v>3</v>
      </c>
      <c r="G6" s="34">
        <v>36000</v>
      </c>
    </row>
    <row r="7" spans="1:7">
      <c r="A7" s="15">
        <v>46134</v>
      </c>
      <c r="B7" s="16" t="s">
        <v>1215</v>
      </c>
      <c r="C7" s="17" t="s">
        <v>1224</v>
      </c>
      <c r="D7" s="17" t="s">
        <v>1223</v>
      </c>
      <c r="E7" s="16" t="s">
        <v>1222</v>
      </c>
      <c r="F7" s="18">
        <v>6</v>
      </c>
      <c r="G7" s="19">
        <v>58000</v>
      </c>
    </row>
    <row r="8" spans="1:7" ht="17.25">
      <c r="A8" s="20" t="s">
        <v>1199</v>
      </c>
      <c r="B8" s="21"/>
      <c r="C8" s="21"/>
      <c r="D8" s="21"/>
      <c r="E8" s="20" t="s">
        <v>1225</v>
      </c>
      <c r="F8" s="22">
        <f>SUM(F4:F7)</f>
        <v>31</v>
      </c>
      <c r="G8" s="23">
        <f>SUM(G4:G7)</f>
        <v>361000</v>
      </c>
    </row>
    <row r="10" spans="1:7" ht="20.25">
      <c r="A10" s="11" t="s">
        <v>1226</v>
      </c>
      <c r="B10" s="11"/>
      <c r="C10" s="11"/>
      <c r="D10" s="11"/>
      <c r="E10" s="11"/>
      <c r="F10" s="11"/>
      <c r="G10" s="11"/>
    </row>
    <row r="11" spans="1:7" ht="18" thickBot="1">
      <c r="A11" s="12" t="s">
        <v>556</v>
      </c>
      <c r="B11" s="12" t="s">
        <v>1195</v>
      </c>
      <c r="C11" s="12" t="s">
        <v>1196</v>
      </c>
      <c r="D11" s="12" t="s">
        <v>557</v>
      </c>
      <c r="E11" s="12" t="s">
        <v>558</v>
      </c>
      <c r="F11" s="12" t="s">
        <v>1197</v>
      </c>
      <c r="G11" s="13" t="s">
        <v>1198</v>
      </c>
    </row>
    <row r="12" spans="1:7" ht="17.25" thickTop="1">
      <c r="A12" s="31">
        <v>46114</v>
      </c>
      <c r="B12" s="35" t="s">
        <v>1227</v>
      </c>
      <c r="C12" s="14" t="s">
        <v>1231</v>
      </c>
      <c r="D12" s="14" t="s">
        <v>1229</v>
      </c>
      <c r="E12" s="16" t="s">
        <v>1222</v>
      </c>
      <c r="F12" s="33">
        <v>4</v>
      </c>
      <c r="G12" s="34">
        <v>52600</v>
      </c>
    </row>
    <row r="13" spans="1:7">
      <c r="A13" s="15">
        <v>46141</v>
      </c>
      <c r="B13" s="16" t="s">
        <v>1228</v>
      </c>
      <c r="C13" s="17" t="s">
        <v>1232</v>
      </c>
      <c r="D13" s="14" t="s">
        <v>1230</v>
      </c>
      <c r="E13" s="16" t="s">
        <v>1222</v>
      </c>
      <c r="F13" s="18">
        <v>5</v>
      </c>
      <c r="G13" s="19">
        <v>55000</v>
      </c>
    </row>
    <row r="14" spans="1:7" ht="17.25">
      <c r="A14" s="20" t="s">
        <v>1199</v>
      </c>
      <c r="B14" s="21"/>
      <c r="C14" s="21"/>
      <c r="D14" s="21"/>
      <c r="E14" s="20" t="s">
        <v>1200</v>
      </c>
      <c r="F14" s="22">
        <f>SUM(F12:F13)</f>
        <v>9</v>
      </c>
      <c r="G14" s="23">
        <f>SUM(G12:G13)</f>
        <v>107600</v>
      </c>
    </row>
    <row r="15" spans="1:7">
      <c r="A15" s="26"/>
      <c r="B15" s="27"/>
      <c r="C15" s="28"/>
      <c r="D15" s="28"/>
      <c r="E15" s="27"/>
      <c r="F15" s="29"/>
      <c r="G15" s="30"/>
    </row>
    <row r="16" spans="1:7" ht="20.25">
      <c r="A16" s="11" t="s">
        <v>1233</v>
      </c>
      <c r="B16" s="11"/>
      <c r="C16" s="11"/>
      <c r="D16" s="11"/>
      <c r="E16" s="11"/>
      <c r="F16" s="11"/>
      <c r="G16" s="11"/>
    </row>
    <row r="17" spans="1:7" ht="18" thickBot="1">
      <c r="A17" s="12" t="s">
        <v>556</v>
      </c>
      <c r="B17" s="12" t="s">
        <v>1195</v>
      </c>
      <c r="C17" s="12" t="s">
        <v>1202</v>
      </c>
      <c r="D17" s="12" t="s">
        <v>557</v>
      </c>
      <c r="E17" s="12" t="s">
        <v>558</v>
      </c>
      <c r="F17" s="12" t="s">
        <v>1205</v>
      </c>
      <c r="G17" s="13" t="s">
        <v>1203</v>
      </c>
    </row>
    <row r="18" spans="1:7" ht="17.25" thickTop="1">
      <c r="A18" s="31">
        <v>46133</v>
      </c>
      <c r="B18" s="32" t="s">
        <v>1234</v>
      </c>
      <c r="C18" s="14" t="s">
        <v>1237</v>
      </c>
      <c r="D18" s="14" t="s">
        <v>1238</v>
      </c>
      <c r="E18" s="32" t="s">
        <v>1217</v>
      </c>
      <c r="F18" s="33">
        <v>6</v>
      </c>
      <c r="G18" s="34">
        <v>90000</v>
      </c>
    </row>
    <row r="19" spans="1:7">
      <c r="A19" s="15">
        <v>46135</v>
      </c>
      <c r="B19" s="16" t="s">
        <v>1235</v>
      </c>
      <c r="C19" s="17" t="s">
        <v>1239</v>
      </c>
      <c r="D19" s="14" t="s">
        <v>1240</v>
      </c>
      <c r="E19" s="32" t="s">
        <v>1217</v>
      </c>
      <c r="F19" s="18">
        <v>9</v>
      </c>
      <c r="G19" s="19">
        <v>125000</v>
      </c>
    </row>
    <row r="20" spans="1:7">
      <c r="A20" s="15">
        <v>46142</v>
      </c>
      <c r="B20" s="16" t="s">
        <v>1236</v>
      </c>
      <c r="C20" s="37" t="s">
        <v>1253</v>
      </c>
      <c r="D20" s="14" t="s">
        <v>1240</v>
      </c>
      <c r="E20" s="32" t="s">
        <v>1217</v>
      </c>
      <c r="F20" s="18">
        <v>9</v>
      </c>
      <c r="G20" s="19">
        <v>132500</v>
      </c>
    </row>
    <row r="21" spans="1:7" ht="17.25">
      <c r="A21" s="20" t="s">
        <v>1206</v>
      </c>
      <c r="B21" s="21"/>
      <c r="C21" s="21"/>
      <c r="D21" s="21"/>
      <c r="E21" s="20" t="s">
        <v>1241</v>
      </c>
      <c r="F21" s="22">
        <f>SUM(F18:F20)</f>
        <v>24</v>
      </c>
      <c r="G21" s="23">
        <f>SUM(G18:G20)</f>
        <v>347500</v>
      </c>
    </row>
    <row r="23" spans="1:7" ht="20.25">
      <c r="A23" s="11" t="s">
        <v>1242</v>
      </c>
      <c r="B23" s="11"/>
      <c r="C23" s="11"/>
      <c r="D23" s="11"/>
      <c r="E23" s="11"/>
      <c r="F23" s="11"/>
      <c r="G23" s="11"/>
    </row>
    <row r="24" spans="1:7" ht="18" thickBot="1">
      <c r="A24" s="12" t="s">
        <v>556</v>
      </c>
      <c r="B24" s="12" t="s">
        <v>1201</v>
      </c>
      <c r="C24" s="12" t="s">
        <v>1202</v>
      </c>
      <c r="D24" s="12" t="s">
        <v>557</v>
      </c>
      <c r="E24" s="12" t="s">
        <v>558</v>
      </c>
      <c r="F24" s="12" t="s">
        <v>1197</v>
      </c>
      <c r="G24" s="13" t="s">
        <v>1208</v>
      </c>
    </row>
    <row r="25" spans="1:7" ht="17.25" thickTop="1">
      <c r="A25" s="31">
        <v>46113</v>
      </c>
      <c r="B25" s="32" t="s">
        <v>1243</v>
      </c>
      <c r="C25" s="36" t="s">
        <v>1254</v>
      </c>
      <c r="D25" s="14" t="s">
        <v>1230</v>
      </c>
      <c r="E25" s="32" t="s">
        <v>1217</v>
      </c>
      <c r="F25" s="33">
        <v>5</v>
      </c>
      <c r="G25" s="34">
        <v>57000</v>
      </c>
    </row>
    <row r="26" spans="1:7">
      <c r="A26" s="31">
        <v>46119</v>
      </c>
      <c r="B26" s="16" t="s">
        <v>1244</v>
      </c>
      <c r="C26" s="17" t="s">
        <v>1246</v>
      </c>
      <c r="D26" s="14" t="s">
        <v>1245</v>
      </c>
      <c r="E26" s="32" t="s">
        <v>1217</v>
      </c>
      <c r="F26" s="18">
        <v>10</v>
      </c>
      <c r="G26" s="19">
        <v>193000</v>
      </c>
    </row>
    <row r="27" spans="1:7" ht="17.25">
      <c r="A27" s="20" t="s">
        <v>1209</v>
      </c>
      <c r="B27" s="21"/>
      <c r="C27" s="21"/>
      <c r="D27" s="21"/>
      <c r="E27" s="20" t="s">
        <v>1200</v>
      </c>
      <c r="F27" s="22">
        <f>SUM(F25:F26)</f>
        <v>15</v>
      </c>
      <c r="G27" s="23">
        <f>SUM(G25:G26)</f>
        <v>250000</v>
      </c>
    </row>
    <row r="29" spans="1:7" ht="20.25">
      <c r="A29" s="38" t="s">
        <v>1255</v>
      </c>
      <c r="B29" s="11"/>
      <c r="C29" s="11"/>
      <c r="D29" s="11"/>
      <c r="E29" s="11"/>
      <c r="F29" s="11"/>
      <c r="G29" s="11"/>
    </row>
    <row r="30" spans="1:7" ht="18" thickBot="1">
      <c r="A30" s="12" t="s">
        <v>556</v>
      </c>
      <c r="B30" s="12" t="s">
        <v>1195</v>
      </c>
      <c r="C30" s="12" t="s">
        <v>1202</v>
      </c>
      <c r="D30" s="12" t="s">
        <v>557</v>
      </c>
      <c r="E30" s="12" t="s">
        <v>558</v>
      </c>
      <c r="F30" s="12" t="s">
        <v>1197</v>
      </c>
      <c r="G30" s="13" t="s">
        <v>1198</v>
      </c>
    </row>
    <row r="31" spans="1:7" ht="17.25" thickTop="1">
      <c r="A31" s="31">
        <v>46120</v>
      </c>
      <c r="B31" s="32" t="s">
        <v>1247</v>
      </c>
      <c r="C31" s="14" t="s">
        <v>1218</v>
      </c>
      <c r="D31" s="14" t="s">
        <v>1248</v>
      </c>
      <c r="E31" s="32" t="s">
        <v>1217</v>
      </c>
      <c r="F31" s="33">
        <v>7</v>
      </c>
      <c r="G31" s="34">
        <v>66000</v>
      </c>
    </row>
    <row r="32" spans="1:7" ht="17.25">
      <c r="A32" s="20" t="s">
        <v>1199</v>
      </c>
      <c r="B32" s="21"/>
      <c r="C32" s="21"/>
      <c r="D32" s="21"/>
      <c r="E32" s="20" t="s">
        <v>1207</v>
      </c>
      <c r="F32" s="22">
        <f>SUM(F31:F31)</f>
        <v>7</v>
      </c>
      <c r="G32" s="23">
        <f>SUM(G31:G31)</f>
        <v>66000</v>
      </c>
    </row>
    <row r="34" spans="1:7" ht="20.25">
      <c r="A34" s="11" t="s">
        <v>1249</v>
      </c>
      <c r="B34" s="11"/>
      <c r="C34" s="11"/>
      <c r="D34" s="11"/>
      <c r="E34" s="11"/>
      <c r="F34" s="11"/>
      <c r="G34" s="11"/>
    </row>
    <row r="35" spans="1:7" ht="18" thickBot="1">
      <c r="A35" s="12" t="s">
        <v>556</v>
      </c>
      <c r="B35" s="12" t="s">
        <v>1195</v>
      </c>
      <c r="C35" s="12" t="s">
        <v>1196</v>
      </c>
      <c r="D35" s="12" t="s">
        <v>557</v>
      </c>
      <c r="E35" s="12" t="s">
        <v>558</v>
      </c>
      <c r="F35" s="12" t="s">
        <v>1197</v>
      </c>
      <c r="G35" s="13" t="s">
        <v>1198</v>
      </c>
    </row>
    <row r="36" spans="1:7" ht="17.25" thickTop="1">
      <c r="A36" s="31">
        <v>46121</v>
      </c>
      <c r="B36" s="32" t="s">
        <v>1250</v>
      </c>
      <c r="C36" s="14" t="s">
        <v>1251</v>
      </c>
      <c r="D36" s="36" t="s">
        <v>1256</v>
      </c>
      <c r="E36" s="32" t="s">
        <v>1217</v>
      </c>
      <c r="F36" s="33">
        <v>7</v>
      </c>
      <c r="G36" s="34">
        <v>137000</v>
      </c>
    </row>
    <row r="37" spans="1:7" ht="17.25">
      <c r="A37" s="20" t="s">
        <v>1199</v>
      </c>
      <c r="B37" s="21"/>
      <c r="C37" s="21"/>
      <c r="D37" s="21"/>
      <c r="E37" s="20" t="s">
        <v>1204</v>
      </c>
      <c r="F37" s="22">
        <f>SUM(F36:F36)</f>
        <v>7</v>
      </c>
      <c r="G37" s="23">
        <f>SUM(G36:G36)</f>
        <v>137000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정이수 / 주임 / 평가혁신부</cp:lastModifiedBy>
  <cp:lastPrinted>2022-07-18T02:42:57Z</cp:lastPrinted>
  <dcterms:created xsi:type="dcterms:W3CDTF">2019-03-20T00:07:57Z</dcterms:created>
  <dcterms:modified xsi:type="dcterms:W3CDTF">2026-05-22T01:04:10Z</dcterms:modified>
</cp:coreProperties>
</file>