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2026) 기획총괄부\1. 주무 서무\4. 업무추진비\26년 4월\"/>
    </mc:Choice>
  </mc:AlternateContent>
  <xr:revisionPtr revIDLastSave="0" documentId="13_ncr:1_{4EE61B0A-E807-41B6-955A-9D15973174C5}" xr6:coauthVersionLast="47" xr6:coauthVersionMax="47" xr10:uidLastSave="{00000000-0000-0000-0000-000000000000}"/>
  <bookViews>
    <workbookView xWindow="-28920" yWindow="-156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46" l="1"/>
  <c r="G30" i="46"/>
  <c r="G40" i="46"/>
  <c r="G6" i="46"/>
  <c r="F6" i="46"/>
  <c r="F40" i="46"/>
  <c r="G15" i="46"/>
  <c r="F15" i="46"/>
  <c r="G20" i="46"/>
  <c r="F20" i="46"/>
</calcChain>
</file>

<file path=xl/sharedStrings.xml><?xml version="1.0" encoding="utf-8"?>
<sst xmlns="http://schemas.openxmlformats.org/spreadsheetml/2006/main" count="7944" uniqueCount="1276">
  <si>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</si>
  <si>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</si>
  <si>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</si>
  <si>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</si>
  <si>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</si>
  <si>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</si>
  <si>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</si>
  <si>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</si>
  <si>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</si>
  <si>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</si>
  <si>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</si>
  <si>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</si>
  <si>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</si>
  <si>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</si>
  <si>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</si>
  <si>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</si>
  <si>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</si>
  <si>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</si>
  <si>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</si>
  <si>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</si>
  <si>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</si>
  <si>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</si>
  <si>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</si>
  <si>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</si>
  <si>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</si>
  <si>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</si>
  <si>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</si>
  <si>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</si>
  <si>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</si>
  <si>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</si>
  <si>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</si>
  <si>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</si>
  <si>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</si>
  <si>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</si>
  <si>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</si>
  <si>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</si>
  <si>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</si>
  <si>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</si>
  <si>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</si>
  <si>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</si>
  <si>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</si>
  <si>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</si>
  <si>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</si>
  <si>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</si>
  <si>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</si>
  <si>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</si>
  <si>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</si>
  <si>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</si>
  <si>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</si>
  <si>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</si>
  <si>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</si>
  <si>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</si>
  <si>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</si>
  <si>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</si>
  <si>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</si>
  <si>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</si>
  <si>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</si>
  <si>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</si>
  <si>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</si>
  <si>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</si>
  <si>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</si>
  <si>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</si>
  <si>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</si>
  <si>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</si>
  <si>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</si>
  <si>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</si>
  <si>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</si>
  <si>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</si>
  <si>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</si>
  <si>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</si>
  <si>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</si>
  <si>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</si>
  <si>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</si>
  <si>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</si>
  <si>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</si>
  <si>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</si>
  <si>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</si>
  <si>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</si>
  <si>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</si>
  <si>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</si>
  <si>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</si>
  <si>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</si>
  <si>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</si>
  <si>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</si>
  <si>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</si>
  <si>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</si>
  <si>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</si>
  <si>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</si>
  <si>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</si>
  <si>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</si>
  <si>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</si>
  <si>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</si>
  <si>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</si>
  <si>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</si>
  <si>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</si>
  <si>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</si>
  <si>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</si>
  <si>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</si>
  <si>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</si>
  <si>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</si>
  <si>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</si>
  <si>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</si>
  <si>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</si>
  <si>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</si>
  <si>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</si>
  <si>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</si>
  <si>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</si>
  <si>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</si>
  <si>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</si>
  <si>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</si>
  <si>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</si>
  <si>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</si>
  <si>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</si>
  <si>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</si>
  <si>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</si>
  <si>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</si>
  <si>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</si>
  <si>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</si>
  <si>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</si>
  <si>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</si>
  <si>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</si>
  <si>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</si>
  <si>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</si>
  <si>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</si>
  <si>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</si>
  <si>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</si>
  <si>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</si>
  <si>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</si>
  <si>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</si>
  <si>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</si>
  <si>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</si>
  <si>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</si>
  <si>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</si>
  <si>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</si>
  <si>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</si>
  <si>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</si>
  <si>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</si>
  <si>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</si>
  <si>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</si>
  <si>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</si>
  <si>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</si>
  <si>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</si>
  <si>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</si>
  <si>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</si>
  <si>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</si>
  <si>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</si>
  <si>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</si>
  <si>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</si>
  <si>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</si>
  <si>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</si>
  <si>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</si>
  <si>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</si>
  <si>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</si>
  <si>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</si>
  <si>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</si>
  <si>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</si>
  <si>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</si>
  <si>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</si>
  <si>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</si>
  <si>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</si>
  <si>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</si>
  <si>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</si>
  <si>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</si>
  <si>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</si>
  <si>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</si>
  <si>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</si>
  <si>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</si>
  <si>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</si>
  <si>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</si>
  <si>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</si>
  <si>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</si>
  <si>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</si>
  <si>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</si>
  <si>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</si>
  <si>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</si>
  <si>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</si>
  <si>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</si>
  <si>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</si>
  <si>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</si>
  <si>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</si>
  <si>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</si>
  <si>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</si>
  <si>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</si>
  <si>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</si>
  <si>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</si>
  <si>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</si>
  <si>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</si>
  <si>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</si>
  <si>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</si>
  <si>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</si>
  <si>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</si>
  <si>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</si>
  <si>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</si>
  <si>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</si>
  <si>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</si>
  <si>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</si>
  <si>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</si>
  <si>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</si>
  <si>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</si>
  <si>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</si>
  <si>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</si>
  <si>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</si>
  <si>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</si>
  <si>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</si>
  <si>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</si>
  <si>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</si>
  <si>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</si>
  <si>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</si>
  <si>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</si>
  <si>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</si>
  <si>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</si>
  <si>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</si>
  <si>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</si>
  <si>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</si>
  <si>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</si>
  <si>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</si>
  <si>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</si>
  <si>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</si>
  <si>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</si>
  <si>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</si>
  <si>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</si>
  <si>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</si>
  <si>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</si>
  <si>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</si>
  <si>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</si>
  <si>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</si>
  <si>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</si>
  <si>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</si>
  <si>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</si>
  <si>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</si>
  <si>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</si>
  <si>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</si>
  <si>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</si>
  <si>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</si>
  <si>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</si>
  <si>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</si>
  <si>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</si>
  <si>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</si>
  <si>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</si>
  <si>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</si>
  <si>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</si>
  <si>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</si>
  <si>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</si>
  <si>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</si>
  <si>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</si>
  <si>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</si>
  <si>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</si>
  <si>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</si>
  <si>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</si>
  <si>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</si>
  <si>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</si>
  <si>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</si>
  <si>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</si>
  <si>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</si>
  <si>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</si>
  <si>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</si>
  <si>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</si>
  <si>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</si>
  <si>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</si>
  <si>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</si>
  <si>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</si>
  <si>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</si>
  <si>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</si>
  <si>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</si>
  <si>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</si>
  <si>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</si>
  <si>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</si>
  <si>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</si>
  <si>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</si>
  <si>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</si>
  <si>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</si>
  <si>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</si>
  <si>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</si>
  <si>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</si>
  <si>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</si>
  <si>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</si>
  <si>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</si>
  <si>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</si>
  <si>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</si>
  <si>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</si>
  <si>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</si>
  <si>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</si>
  <si>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</si>
  <si>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</si>
  <si>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</si>
  <si>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</si>
  <si>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</si>
  <si>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</si>
  <si>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</si>
  <si>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</si>
  <si>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</si>
  <si>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</si>
  <si>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</si>
  <si>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</si>
  <si>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</si>
  <si>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</si>
  <si>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</si>
  <si>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</si>
  <si>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</si>
  <si>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</si>
  <si>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</si>
  <si>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</si>
  <si>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</si>
  <si>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</si>
  <si>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</si>
  <si>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</si>
  <si>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</si>
  <si>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</si>
  <si>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</si>
  <si>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</si>
  <si>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</si>
  <si>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</si>
  <si>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</si>
  <si>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</si>
  <si>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</si>
  <si>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</si>
  <si>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</si>
  <si>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</si>
  <si>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</si>
  <si>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</si>
  <si>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</si>
  <si>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</si>
  <si>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</si>
  <si>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</si>
  <si>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</si>
  <si>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</si>
  <si>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</si>
  <si>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</si>
  <si>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</si>
  <si>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</si>
  <si>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</si>
  <si>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</si>
  <si>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</si>
  <si>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</si>
  <si>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</si>
  <si>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</si>
  <si>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</si>
  <si>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</si>
  <si>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</si>
  <si>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</si>
  <si>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</si>
  <si>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</si>
  <si>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</si>
  <si>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</si>
  <si>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</si>
  <si>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</si>
  <si>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</si>
  <si>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</si>
  <si>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</si>
  <si>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</si>
  <si>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</si>
  <si>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</si>
  <si>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</si>
  <si>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</si>
  <si>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</si>
  <si>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</si>
  <si>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</si>
  <si>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</si>
  <si>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</si>
  <si>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</si>
  <si>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</si>
  <si>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</si>
  <si>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</si>
  <si>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</si>
  <si>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</si>
  <si>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</si>
  <si>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</si>
  <si>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</si>
  <si>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</si>
  <si>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</si>
  <si>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</si>
  <si>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</si>
  <si>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</si>
  <si>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</si>
  <si>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</si>
  <si>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</si>
  <si>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</si>
  <si>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</si>
  <si>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</si>
  <si>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</si>
  <si>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</si>
  <si>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</si>
  <si>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</si>
  <si>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</si>
  <si>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</si>
  <si>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</si>
  <si>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</si>
  <si>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</si>
  <si>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</si>
  <si>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</si>
  <si>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</si>
  <si>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</si>
  <si>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</si>
  <si>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</si>
  <si>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</si>
  <si>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</si>
  <si>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</si>
  <si>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</si>
  <si>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</si>
  <si>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</si>
  <si>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</si>
  <si>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</si>
  <si>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</si>
  <si>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</si>
  <si>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</si>
  <si>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</si>
  <si>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</si>
  <si>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</si>
  <si>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</si>
  <si>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</si>
  <si>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</si>
  <si>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</si>
  <si>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</si>
  <si>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</si>
  <si>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</si>
  <si>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</si>
  <si>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</si>
  <si>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</si>
  <si>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</si>
  <si>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</si>
  <si>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</si>
  <si>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</si>
  <si>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</si>
  <si>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</si>
  <si>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</si>
  <si>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</si>
  <si>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</si>
  <si>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</si>
  <si>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</si>
  <si>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</si>
  <si>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</si>
  <si>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</si>
  <si>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</si>
  <si>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</si>
  <si>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</si>
  <si>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</si>
  <si>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</si>
  <si>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</si>
  <si>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</si>
  <si>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</si>
  <si>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</si>
  <si>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</si>
  <si>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</si>
  <si>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</si>
  <si>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</si>
  <si>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</si>
  <si>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</si>
  <si>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</si>
  <si>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</si>
  <si>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</si>
  <si>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</si>
  <si>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</si>
  <si>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</si>
  <si>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</si>
  <si>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</si>
  <si>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</si>
  <si>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</si>
  <si>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</si>
  <si>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</si>
  <si>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</si>
  <si>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</si>
  <si>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</si>
  <si>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</si>
  <si>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</si>
  <si>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</si>
  <si>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</si>
  <si>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</si>
  <si>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</si>
  <si>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</si>
  <si>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</si>
  <si>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</si>
  <si>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</si>
  <si>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</si>
  <si>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</si>
  <si>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</si>
  <si>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</si>
  <si>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</si>
  <si>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</si>
  <si>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</si>
  <si>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</si>
  <si>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</si>
  <si>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</si>
  <si>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</si>
  <si>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</si>
  <si>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</si>
  <si>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</si>
  <si>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</si>
  <si>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</si>
  <si>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</si>
  <si>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</si>
  <si>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</si>
  <si>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</si>
  <si>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</si>
  <si>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</si>
  <si>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</si>
  <si>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</si>
  <si>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</si>
  <si>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</si>
  <si>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</si>
  <si>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</si>
  <si>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</si>
  <si>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</si>
  <si>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</si>
  <si>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</si>
  <si>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</si>
  <si>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</si>
  <si>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</si>
  <si>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</si>
  <si>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</si>
  <si>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</si>
  <si>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</si>
  <si>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</si>
  <si>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</si>
  <si>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</si>
  <si>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</si>
  <si>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</si>
  <si>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</si>
  <si>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</si>
  <si>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</si>
  <si>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</si>
  <si>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</si>
  <si>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</si>
  <si>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</si>
  <si>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</si>
  <si>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</si>
  <si>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</si>
  <si>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</si>
  <si>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</si>
  <si>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</si>
  <si>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</si>
  <si>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</si>
  <si>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</si>
  <si>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</si>
  <si>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</si>
  <si>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</si>
  <si>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</si>
  <si>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</si>
  <si>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</si>
  <si>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</si>
  <si>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</si>
  <si>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</si>
  <si>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</si>
  <si>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</si>
  <si>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</si>
  <si>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</si>
  <si>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</si>
  <si>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</si>
  <si>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</si>
  <si>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</si>
  <si>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</si>
  <si>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</si>
  <si>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</si>
  <si>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</si>
  <si>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</si>
  <si>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</si>
  <si>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</si>
  <si>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</si>
  <si>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</si>
  <si>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</si>
  <si>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</si>
  <si>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</si>
  <si>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</si>
  <si>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</si>
  <si>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</si>
  <si>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</si>
  <si>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</si>
  <si>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</si>
  <si>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</si>
  <si>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</si>
  <si>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</si>
  <si>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</si>
  <si>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</si>
  <si>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</si>
  <si>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</si>
  <si>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</si>
  <si>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</si>
  <si>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</si>
  <si>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</si>
  <si>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</si>
  <si>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</si>
  <si>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</si>
  <si>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</si>
  <si>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</si>
  <si>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</si>
  <si>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</si>
  <si>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</si>
  <si>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</si>
  <si>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</si>
  <si>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</si>
  <si>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</si>
  <si>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</si>
  <si>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</si>
  <si>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</si>
  <si>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</si>
  <si>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</si>
  <si>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</si>
  <si>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</si>
  <si>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</si>
  <si>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</si>
  <si>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</si>
  <si>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</si>
  <si>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</si>
  <si>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</si>
  <si>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</si>
  <si>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</si>
  <si>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</si>
  <si>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</si>
  <si>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</si>
  <si>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</si>
  <si>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</si>
  <si>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</si>
  <si>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</si>
  <si>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</si>
  <si>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</si>
  <si>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</si>
  <si>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</si>
  <si>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</si>
  <si>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</si>
  <si>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</si>
  <si>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</si>
  <si>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</si>
  <si>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</si>
  <si>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</si>
  <si>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</si>
  <si>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</si>
  <si>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</si>
  <si>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</si>
  <si>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</si>
  <si>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</si>
  <si>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</si>
  <si>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</si>
  <si>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</si>
  <si>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</si>
  <si>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</si>
  <si>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</si>
  <si>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</si>
  <si>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</si>
  <si>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</si>
  <si>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</si>
  <si>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</si>
  <si>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</si>
  <si>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</si>
  <si>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</si>
  <si>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</si>
  <si>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</si>
  <si>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</si>
  <si>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</si>
  <si>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</si>
  <si>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</si>
  <si>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</si>
  <si>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</si>
  <si>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</si>
  <si>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</si>
  <si>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</si>
  <si>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</si>
  <si>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</si>
  <si>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</si>
  <si>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</si>
  <si>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</si>
  <si>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</si>
  <si>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</si>
  <si>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</si>
  <si>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</si>
  <si>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</si>
  <si>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</si>
  <si>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</si>
  <si>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</si>
  <si>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</si>
  <si>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</si>
  <si>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</si>
  <si>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</si>
  <si>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</si>
  <si>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</si>
  <si>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</si>
  <si>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</si>
  <si>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</si>
  <si>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</si>
  <si>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</si>
  <si>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</si>
  <si>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</si>
  <si>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</si>
  <si>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</si>
  <si>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</si>
  <si>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</si>
  <si>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</si>
  <si>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</si>
  <si>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</si>
  <si>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</si>
  <si>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</si>
  <si>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</si>
  <si>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</si>
  <si>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</si>
  <si>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</si>
  <si>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</si>
  <si>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</si>
  <si>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</si>
  <si>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</si>
  <si>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</si>
  <si>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</si>
  <si>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</si>
  <si>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</si>
  <si>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</si>
  <si>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</si>
  <si>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</si>
  <si>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</si>
  <si>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</si>
  <si>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</si>
  <si>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</si>
  <si>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</si>
  <si>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</si>
  <si>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</si>
  <si>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</si>
  <si>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</si>
  <si>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</si>
  <si>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</si>
  <si>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</si>
  <si>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</si>
  <si>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</si>
  <si>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</si>
  <si>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</si>
  <si>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</si>
  <si>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</si>
  <si>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</si>
  <si>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</si>
  <si>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</si>
  <si>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</si>
  <si>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</si>
  <si>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</si>
  <si>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</si>
  <si>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</si>
  <si>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</si>
  <si>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</si>
  <si>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</si>
  <si>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</si>
  <si>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</si>
  <si>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</si>
  <si>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</si>
  <si>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</si>
  <si>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</si>
  <si>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</si>
  <si>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</si>
  <si>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</si>
  <si>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</si>
  <si>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</si>
  <si>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</si>
  <si>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</si>
  <si>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</si>
  <si>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</si>
  <si>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</si>
  <si>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</si>
  <si>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</si>
  <si>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</si>
  <si>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</si>
  <si>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</si>
  <si>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</si>
  <si>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</si>
  <si>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</si>
  <si>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</si>
  <si>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</si>
  <si>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</si>
  <si>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</si>
  <si>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</si>
  <si>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</si>
  <si>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</si>
  <si>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</si>
  <si>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</si>
  <si>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</si>
  <si>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</si>
  <si>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</si>
  <si>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</si>
  <si>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</si>
  <si>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</si>
  <si>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</si>
  <si>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</si>
  <si>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</si>
  <si>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</si>
  <si>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</si>
  <si>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</si>
  <si>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</si>
  <si>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</si>
  <si>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</si>
  <si>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</si>
  <si>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</si>
  <si>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</si>
  <si>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</si>
  <si>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</si>
  <si>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</si>
  <si>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</si>
  <si>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</si>
  <si>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</si>
  <si>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</si>
  <si>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</si>
  <si>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</si>
  <si>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</si>
  <si>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</si>
  <si>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</si>
  <si>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</si>
  <si>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</si>
  <si>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</si>
  <si>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</si>
  <si>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</si>
  <si>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</si>
  <si>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</si>
  <si>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</si>
  <si>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</si>
  <si>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</si>
  <si>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</si>
  <si>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</si>
  <si>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</si>
  <si>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</si>
  <si>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</si>
  <si>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</si>
  <si>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</si>
  <si>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</si>
  <si>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</si>
  <si>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</si>
  <si>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</si>
  <si>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</si>
  <si>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</si>
  <si>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</si>
  <si>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</si>
  <si>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</si>
  <si>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</si>
  <si>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</si>
  <si>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</si>
  <si>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</si>
  <si>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</si>
  <si>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</si>
  <si>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</si>
  <si>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</si>
  <si>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</si>
  <si>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</si>
  <si>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</si>
  <si>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</si>
  <si>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</si>
  <si>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</si>
  <si>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</si>
  <si>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</si>
  <si>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</si>
  <si>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</si>
  <si>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</si>
  <si>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</si>
  <si>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</si>
  <si>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</si>
  <si>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</si>
  <si>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</si>
  <si>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</si>
  <si>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</si>
  <si>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</si>
  <si>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</si>
  <si>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</si>
  <si>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</si>
  <si>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</si>
  <si>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</si>
  <si>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</si>
  <si>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</si>
  <si>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</si>
  <si>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</si>
  <si>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</si>
  <si>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</si>
  <si>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</si>
  <si>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</si>
  <si>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</si>
  <si>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</si>
  <si>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</si>
  <si>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</si>
  <si>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</si>
  <si>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</si>
  <si>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</si>
  <si>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</si>
  <si>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</si>
  <si>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</si>
  <si>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</si>
  <si>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</si>
  <si>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</si>
  <si>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</si>
  <si>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</si>
  <si>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</si>
  <si>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</si>
  <si>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</si>
  <si>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</si>
  <si>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</si>
  <si>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</si>
  <si>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</si>
  <si>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</si>
  <si>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</si>
  <si>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</si>
  <si>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</si>
  <si>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</si>
  <si>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</si>
  <si>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</si>
  <si>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</si>
  <si>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</si>
  <si>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</si>
  <si>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</si>
  <si>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</si>
  <si>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</si>
  <si>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</si>
  <si>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</si>
  <si>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</si>
  <si>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</si>
  <si>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</si>
  <si>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</si>
  <si>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</si>
  <si>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</si>
  <si>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</si>
  <si>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</si>
  <si>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</si>
  <si>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</si>
  <si>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</si>
  <si>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</si>
  <si>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</si>
  <si>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</si>
  <si>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</si>
  <si>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</si>
  <si>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</si>
  <si>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</si>
  <si>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</si>
  <si>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</si>
  <si>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</si>
  <si>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</si>
  <si>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</si>
  <si>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</si>
  <si>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</si>
  <si>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</si>
  <si>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</si>
  <si>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</si>
  <si>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</si>
  <si>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</si>
  <si>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</si>
  <si>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</si>
  <si>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</si>
  <si>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</si>
  <si>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</si>
  <si>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</si>
  <si>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</si>
  <si>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</si>
  <si>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</si>
  <si>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</si>
  <si>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</si>
  <si>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</si>
  <si>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</si>
  <si>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</si>
  <si>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</si>
  <si>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</si>
  <si>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</si>
  <si>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</si>
  <si>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</si>
  <si>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</si>
  <si>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</si>
  <si>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</si>
  <si>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</si>
  <si>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</si>
  <si>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</si>
  <si>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</si>
  <si>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</si>
  <si>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</si>
  <si>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</si>
  <si>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</si>
  <si>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</si>
  <si>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</si>
  <si>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</si>
  <si>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</si>
  <si>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</si>
  <si>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</si>
  <si>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</si>
  <si>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</si>
  <si>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</si>
  <si>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</si>
  <si>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</si>
  <si>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</si>
  <si>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</si>
  <si>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</si>
  <si>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</si>
  <si>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</si>
  <si>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</si>
  <si>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</si>
  <si>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</si>
  <si>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</si>
  <si>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</si>
  <si>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</si>
  <si>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</si>
  <si>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</si>
  <si>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</si>
  <si>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</si>
  <si>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</si>
  <si>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</si>
  <si>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</si>
  <si>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</si>
  <si>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</si>
  <si>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</si>
  <si>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</si>
  <si>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</si>
  <si>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</si>
  <si>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</si>
  <si>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</si>
  <si>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</si>
  <si>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</si>
  <si>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</si>
  <si>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</si>
  <si>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</si>
  <si>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</si>
  <si>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</si>
  <si>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</si>
  <si>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</si>
  <si>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</si>
  <si>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</si>
  <si>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</si>
  <si>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</si>
  <si>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</si>
  <si>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</si>
  <si>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</si>
  <si>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</si>
  <si>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</si>
  <si>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</si>
  <si>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</si>
  <si>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</si>
  <si>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</si>
  <si>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</si>
  <si>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</si>
  <si>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</si>
  <si>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</si>
  <si>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</si>
  <si>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</si>
  <si>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</si>
  <si>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</si>
  <si>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</si>
  <si>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</si>
  <si>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</si>
  <si>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</si>
  <si>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</si>
  <si>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</si>
  <si>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</si>
  <si>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</si>
  <si>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</si>
  <si>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</si>
  <si>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</si>
  <si>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</si>
  <si>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</si>
  <si>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</si>
  <si>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</si>
  <si>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</si>
  <si>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</si>
  <si>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</si>
  <si>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</si>
  <si>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</si>
  <si>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</si>
  <si>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</si>
  <si>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</si>
  <si>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</si>
  <si>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</si>
  <si>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</si>
  <si>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</si>
  <si>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</si>
  <si>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</si>
  <si>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</si>
  <si>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</si>
  <si>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</si>
  <si>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</si>
  <si>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</si>
  <si>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</si>
  <si>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</si>
  <si>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</si>
  <si>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</si>
  <si>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</si>
  <si>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</si>
  <si>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</si>
  <si>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</si>
  <si>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</si>
  <si>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</si>
  <si>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</si>
  <si>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</si>
  <si>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</si>
  <si>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</si>
  <si>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</si>
  <si>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</si>
  <si>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</si>
  <si>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</si>
  <si>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</si>
  <si>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</si>
  <si>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</si>
  <si>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</si>
  <si>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</si>
  <si>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</si>
  <si>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</si>
  <si>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</si>
  <si>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</si>
  <si>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</si>
  <si>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</si>
  <si>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</si>
  <si>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</si>
  <si>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</si>
  <si>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</si>
  <si>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</si>
  <si>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</si>
  <si>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</si>
  <si>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</si>
  <si>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</si>
  <si>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</si>
  <si>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</si>
  <si>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</si>
  <si>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</si>
  <si>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</si>
  <si>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</si>
  <si>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</si>
  <si>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</si>
  <si>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</si>
  <si>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</si>
  <si>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</si>
  <si>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</si>
  <si>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</si>
  <si>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</si>
  <si>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</si>
  <si>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</si>
  <si>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</si>
  <si>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</si>
  <si>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</si>
  <si>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</si>
  <si>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</si>
  <si>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</si>
  <si>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</si>
  <si>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</si>
  <si>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</si>
  <si>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</si>
  <si>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</si>
  <si>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</si>
  <si>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</si>
  <si>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</si>
  <si>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</si>
  <si>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</si>
  <si>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</si>
  <si>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</si>
  <si>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</si>
  <si>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</si>
  <si>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</si>
  <si>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</si>
  <si>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</si>
  <si>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</si>
  <si>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</si>
  <si>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</si>
  <si>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</si>
  <si>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</si>
  <si>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</si>
  <si>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</si>
  <si>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</si>
  <si>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</si>
  <si>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</si>
  <si>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</si>
  <si>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</si>
  <si>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</si>
  <si>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</si>
  <si>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</si>
  <si>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</si>
  <si>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</si>
  <si>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</si>
  <si>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</si>
  <si>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</si>
  <si>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</si>
  <si>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</si>
  <si>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</si>
  <si>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</si>
  <si>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</si>
  <si>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</si>
  <si>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</si>
  <si>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</si>
  <si>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</si>
  <si>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</si>
  <si>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</si>
  <si>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</si>
  <si>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</si>
  <si>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</si>
  <si>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</si>
  <si>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</si>
  <si>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</si>
  <si>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</si>
  <si>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</si>
  <si>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</si>
  <si>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</si>
  <si>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</si>
  <si>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</si>
  <si>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</si>
  <si>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</si>
  <si>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</si>
  <si>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</si>
  <si>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</si>
  <si>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</si>
  <si>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</si>
  <si>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</si>
  <si>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</si>
  <si>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</si>
  <si>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</si>
  <si>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</si>
  <si>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</si>
  <si>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</si>
  <si>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</si>
  <si>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</si>
  <si>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</si>
  <si>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</si>
  <si>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</si>
  <si>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</si>
  <si>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카드 2회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</si>
  <si>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</si>
  <si>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</si>
  <si>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</si>
  <si>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카드 1회</t>
    <phoneticPr fontId="25" type="noConversion"/>
  </si>
  <si>
    <t>인원</t>
    <phoneticPr fontId="25" type="noConversion"/>
  </si>
  <si>
    <t>계</t>
    <phoneticPr fontId="25" type="noConversion"/>
  </si>
  <si>
    <t>집행금액</t>
    <phoneticPr fontId="25" type="noConversion"/>
  </si>
  <si>
    <t>계</t>
    <phoneticPr fontId="25" type="noConversion"/>
  </si>
  <si>
    <t>2026-04-07</t>
  </si>
  <si>
    <t>2026-04-01</t>
  </si>
  <si>
    <t>2026-04-08</t>
  </si>
  <si>
    <t>2026-04-02</t>
  </si>
  <si>
    <t>2026-04-03</t>
  </si>
  <si>
    <t>2026-04-06</t>
  </si>
  <si>
    <t>2026-04-09</t>
  </si>
  <si>
    <t>2026-04-15</t>
  </si>
  <si>
    <t>2026-04-16</t>
  </si>
  <si>
    <t>2026-04-17</t>
  </si>
  <si>
    <t>2026-04-27</t>
  </si>
  <si>
    <t>2026-04-22</t>
  </si>
  <si>
    <t>2026년 4월 경영기획본부 업무추진비 내역</t>
    <phoneticPr fontId="25" type="noConversion"/>
  </si>
  <si>
    <t>1. 경영기획본부장 업무추진비</t>
    <phoneticPr fontId="25" type="noConversion"/>
  </si>
  <si>
    <t>2. 기획총괄부장 업무추진비(집행내역 없음)</t>
    <phoneticPr fontId="25" type="noConversion"/>
  </si>
  <si>
    <t>3. 평가혁신부장 업무추진비</t>
    <phoneticPr fontId="25" type="noConversion"/>
  </si>
  <si>
    <t>4. 인재개발부장 업무추진비</t>
    <phoneticPr fontId="25" type="noConversion"/>
  </si>
  <si>
    <t>5. 안전경영지원부장 업무추진비</t>
    <phoneticPr fontId="25" type="noConversion"/>
  </si>
  <si>
    <t>6. 홍보전략팀장 업무추진비</t>
    <phoneticPr fontId="25" type="noConversion"/>
  </si>
  <si>
    <t>2분기 홍보추진 방향 관리</t>
    <phoneticPr fontId="17" type="noConversion"/>
  </si>
  <si>
    <t>부장 등 3명</t>
    <phoneticPr fontId="17" type="noConversion"/>
  </si>
  <si>
    <t>온라인 홍보관련 유관기관 회의</t>
    <phoneticPr fontId="17" type="noConversion"/>
  </si>
  <si>
    <t>스타벅스코리아 (02-1522-3232)</t>
    <phoneticPr fontId="17" type="noConversion"/>
  </si>
  <si>
    <t>씨제이프레시웨이(주)국립중앙박물관 투썸플레이스3 (02-2149-6491)</t>
    <phoneticPr fontId="17" type="noConversion"/>
  </si>
  <si>
    <t>매체사 기획보도 홍보논의</t>
    <phoneticPr fontId="17" type="noConversion"/>
  </si>
  <si>
    <t>기획보도를 위한 매체사 미팅</t>
    <phoneticPr fontId="17" type="noConversion"/>
  </si>
  <si>
    <t>자문위원 우리원 홍보강화 방안 논의</t>
    <phoneticPr fontId="17" type="noConversion"/>
  </si>
  <si>
    <t>팀장 등 5명</t>
    <phoneticPr fontId="25" type="noConversion"/>
  </si>
  <si>
    <t>팀장 등 3명</t>
    <phoneticPr fontId="17" type="noConversion"/>
  </si>
  <si>
    <t>팀장 등 2명</t>
    <phoneticPr fontId="17" type="noConversion"/>
  </si>
  <si>
    <t>복지부 출입 매체사 미팅</t>
    <phoneticPr fontId="17" type="noConversion"/>
  </si>
  <si>
    <t>카드 6회</t>
    <phoneticPr fontId="25" type="noConversion"/>
  </si>
  <si>
    <t>노랑통닭 (02-711-0797)</t>
    <phoneticPr fontId="17" type="noConversion"/>
  </si>
  <si>
    <t>할리스AK&amp;세종점 (044-960-5377)</t>
    <phoneticPr fontId="17" type="noConversion"/>
  </si>
  <si>
    <t>유즈라멘(주)즐거운상인들 (070-4177-0365)</t>
    <phoneticPr fontId="17" type="noConversion"/>
  </si>
  <si>
    <t>카드</t>
    <phoneticPr fontId="25" type="noConversion"/>
  </si>
  <si>
    <t>2025년 경영평가 실사대응 직원 격려</t>
    <phoneticPr fontId="25" type="noConversion"/>
  </si>
  <si>
    <t>부장 등 12명</t>
    <phoneticPr fontId="25" type="noConversion"/>
  </si>
  <si>
    <t>부서 업무분장 변경 논의</t>
    <phoneticPr fontId="17" type="noConversion"/>
  </si>
  <si>
    <t>부장 등 4명</t>
    <phoneticPr fontId="17" type="noConversion"/>
  </si>
  <si>
    <t>신규직원 부서업무 설명</t>
    <phoneticPr fontId="17" type="noConversion"/>
  </si>
  <si>
    <t>계약 등 부서 업무 효율화 방안 논의</t>
    <phoneticPr fontId="17" type="noConversion"/>
  </si>
  <si>
    <t>부장 등 5명</t>
    <phoneticPr fontId="17" type="noConversion"/>
  </si>
  <si>
    <t>전주콩나물국밥 (02-3409-3633)</t>
    <phoneticPr fontId="17" type="noConversion"/>
  </si>
  <si>
    <t>신규 직원 부서 업무설명 및 OT</t>
    <phoneticPr fontId="17" type="noConversion"/>
  </si>
  <si>
    <t>부장 등 2명</t>
    <phoneticPr fontId="17" type="noConversion"/>
  </si>
  <si>
    <t>안전보건 분야 2분기 업무 추진계획 공유 및 논의</t>
    <phoneticPr fontId="17" type="noConversion"/>
  </si>
  <si>
    <t>출입 보안 강화 방안 논의</t>
    <phoneticPr fontId="17" type="noConversion"/>
  </si>
  <si>
    <t>대성가마솥순대국 (02-454-8338)</t>
    <phoneticPr fontId="17" type="noConversion"/>
  </si>
  <si>
    <t>스테이 (070-4147-7680)</t>
    <phoneticPr fontId="17" type="noConversion"/>
  </si>
  <si>
    <t>다람쥐마을 (02-453-5860)</t>
    <phoneticPr fontId="17" type="noConversion"/>
  </si>
  <si>
    <t>예담 (0507-1322-2016)</t>
    <phoneticPr fontId="17" type="noConversion"/>
  </si>
  <si>
    <t>본할머니보쌈 (02-861-2318)</t>
    <phoneticPr fontId="17" type="noConversion"/>
  </si>
  <si>
    <t>데이터 제공 관련 협의</t>
    <phoneticPr fontId="25" type="noConversion"/>
  </si>
  <si>
    <t>본부장 등 3명</t>
    <phoneticPr fontId="25" type="noConversion"/>
  </si>
  <si>
    <t>카드 3회</t>
    <phoneticPr fontId="25" type="noConversion"/>
  </si>
  <si>
    <t>진우식당 (02-457-2434)</t>
    <phoneticPr fontId="17" type="noConversion"/>
  </si>
  <si>
    <t>중곡진사골 (02-465-3326)</t>
    <phoneticPr fontId="17" type="noConversion"/>
  </si>
  <si>
    <t>돈카츠로 (0507-1491-7997)</t>
    <phoneticPr fontId="17" type="noConversion"/>
  </si>
  <si>
    <t>경영평가 경영관리 관련 추가자료 업무협의</t>
    <phoneticPr fontId="17" type="noConversion"/>
  </si>
  <si>
    <t>영원참치초밥 (02-455-7001)</t>
    <phoneticPr fontId="17" type="noConversion"/>
  </si>
  <si>
    <t>경영평가 실사추가자료 대응직원 격려</t>
    <phoneticPr fontId="17" type="noConversion"/>
  </si>
  <si>
    <t>부장 등 6명</t>
    <phoneticPr fontId="17" type="noConversion"/>
  </si>
  <si>
    <t>가마솥도가니탕 장수옥 (02-444-6888)</t>
    <phoneticPr fontId="17" type="noConversion"/>
  </si>
  <si>
    <t>중소기업기술마켓 관련 심의준비</t>
    <phoneticPr fontId="17" type="noConversion"/>
  </si>
  <si>
    <t>공공기관 경영 평가 수감 관련 논의</t>
    <phoneticPr fontId="25" type="noConversion"/>
  </si>
  <si>
    <t>포남딘(PHONAMDINH) (070-7012-4552)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</si>
</sst>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8" fillId="0" borderId="4" xfId="3" applyFont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1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0" fontId="28" fillId="0" borderId="4" xfId="3" applyFont="1" applyBorder="1" applyAlignment="1">
      <alignment horizontal="center" vertical="center"/>
    </xf>
    <xf numFmtId="177" fontId="28" fillId="0" borderId="4" xfId="3" applyNumberFormat="1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0" fontId="23" fillId="0" borderId="1" xfId="0" applyFont="1" applyBorder="1" applyAlignment="1" applyProtection="1">
      <alignment horizontal="center" vertical="center"/>
    </xf>
    <xf numFmtId="0" fontId="23" fillId="0" borderId="1" xfId="0" applyFont="1" applyBorder="1" applyAlignment="1" applyProtection="1">
      <alignment horizontal="center" vertical="center" wrapText="1"/>
    </xf>
    <xf numFmtId="178" fontId="23" fillId="0" borderId="1" xfId="93" applyNumberFormat="1" applyFont="1" applyBorder="1" applyAlignment="1">
      <alignment horizontal="right" vertical="center"/>
    </xf>
    <xf numFmtId="0" fontId="23" fillId="0" borderId="0" xfId="3" applyFont="1">
      <alignment vertical="center"/>
    </xf>
    <xf numFmtId="0" fontId="34" fillId="0" borderId="1" xfId="0" applyFont="1" applyBorder="1" applyAlignment="1" applyProtection="1">
      <alignment horizontal="center" vertical="center" wrapText="1"/>
    </xf>
    <xf numFmtId="41" fontId="23" fillId="0" borderId="1" xfId="9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40"/>
  <sheetViews>
    <sheetView tabSelected="1" zoomScale="85" zoomScaleNormal="85" zoomScaleSheetLayoutView="85" workbookViewId="0">
      <selection sqref="A1:G1"/>
    </sheetView>
  </sheetViews>
  <sheetFormatPr defaultRowHeight="16.5"/>
  <cols>
    <col min="1" max="1" width="16.33203125" style="10" customWidth="1"/>
    <col min="2" max="2" width="63.33203125" style="10" bestFit="1" customWidth="1"/>
    <col min="3" max="3" width="85" style="10" bestFit="1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38" t="s">
        <v>1221</v>
      </c>
      <c r="B1" s="38"/>
      <c r="C1" s="38"/>
      <c r="D1" s="38"/>
      <c r="E1" s="38"/>
      <c r="F1" s="38"/>
      <c r="G1" s="38"/>
    </row>
    <row r="2" spans="1:7" ht="20.25">
      <c r="A2" s="11" t="s">
        <v>1222</v>
      </c>
      <c r="B2" s="11"/>
      <c r="C2" s="11"/>
      <c r="D2" s="11"/>
      <c r="F2" s="22"/>
      <c r="G2" s="23"/>
    </row>
    <row r="3" spans="1:7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17.25" thickTop="1">
      <c r="A4" s="32" t="s">
        <v>1213</v>
      </c>
      <c r="B4" s="14" t="s">
        <v>1274</v>
      </c>
      <c r="C4" s="32" t="s">
        <v>1266</v>
      </c>
      <c r="D4" s="14" t="s">
        <v>1263</v>
      </c>
      <c r="E4" s="29" t="s">
        <v>1244</v>
      </c>
      <c r="F4" s="30">
        <v>3</v>
      </c>
      <c r="G4" s="37">
        <v>80000</v>
      </c>
    </row>
    <row r="5" spans="1:7">
      <c r="A5" s="32" t="s">
        <v>1211</v>
      </c>
      <c r="B5" s="29" t="s">
        <v>1262</v>
      </c>
      <c r="C5" s="32" t="s">
        <v>1265</v>
      </c>
      <c r="D5" s="14" t="s">
        <v>1263</v>
      </c>
      <c r="E5" s="29" t="s">
        <v>1244</v>
      </c>
      <c r="F5" s="30">
        <v>3</v>
      </c>
      <c r="G5" s="37">
        <v>57000</v>
      </c>
    </row>
    <row r="6" spans="1:7" ht="17.25">
      <c r="A6" s="18" t="s">
        <v>1199</v>
      </c>
      <c r="B6" s="19"/>
      <c r="C6" s="19"/>
      <c r="D6" s="19"/>
      <c r="E6" s="18" t="s">
        <v>1200</v>
      </c>
      <c r="F6" s="20">
        <f>SUM(F4:F5)</f>
        <v>6</v>
      </c>
      <c r="G6" s="21">
        <f>SUM(G4:G5)</f>
        <v>137000</v>
      </c>
    </row>
    <row r="8" spans="1:7" ht="20.25">
      <c r="A8" s="11" t="s">
        <v>1223</v>
      </c>
      <c r="B8" s="11"/>
      <c r="C8" s="11"/>
      <c r="D8" s="11"/>
      <c r="E8" s="11"/>
      <c r="F8" s="11"/>
      <c r="G8" s="11"/>
    </row>
    <row r="9" spans="1:7">
      <c r="A9" s="24"/>
      <c r="B9" s="25"/>
      <c r="C9" s="26"/>
      <c r="D9" s="26"/>
      <c r="E9" s="25"/>
      <c r="F9" s="27"/>
      <c r="G9" s="28"/>
    </row>
    <row r="10" spans="1:7" ht="20.25">
      <c r="A10" s="11" t="s">
        <v>1224</v>
      </c>
      <c r="B10" s="11"/>
      <c r="C10" s="11"/>
      <c r="D10" s="11"/>
      <c r="E10" s="11"/>
      <c r="F10" s="11"/>
      <c r="G10" s="11"/>
    </row>
    <row r="11" spans="1:7" ht="18" thickBot="1">
      <c r="A11" s="12" t="s">
        <v>556</v>
      </c>
      <c r="B11" s="12" t="s">
        <v>1195</v>
      </c>
      <c r="C11" s="12" t="s">
        <v>1202</v>
      </c>
      <c r="D11" s="12" t="s">
        <v>557</v>
      </c>
      <c r="E11" s="12" t="s">
        <v>558</v>
      </c>
      <c r="F11" s="12" t="s">
        <v>1205</v>
      </c>
      <c r="G11" s="13" t="s">
        <v>1203</v>
      </c>
    </row>
    <row r="12" spans="1:7" ht="17.25" thickTop="1">
      <c r="A12" s="32" t="s">
        <v>1217</v>
      </c>
      <c r="B12" s="15" t="s">
        <v>1273</v>
      </c>
      <c r="C12" s="32" t="s">
        <v>1267</v>
      </c>
      <c r="D12" s="14" t="s">
        <v>1248</v>
      </c>
      <c r="E12" s="29" t="s">
        <v>1244</v>
      </c>
      <c r="F12" s="17">
        <v>4</v>
      </c>
      <c r="G12" s="37">
        <v>60600</v>
      </c>
    </row>
    <row r="13" spans="1:7">
      <c r="A13" s="32" t="s">
        <v>1218</v>
      </c>
      <c r="B13" s="29" t="s">
        <v>1268</v>
      </c>
      <c r="C13" s="32" t="s">
        <v>1269</v>
      </c>
      <c r="D13" s="14" t="s">
        <v>1248</v>
      </c>
      <c r="E13" s="29" t="s">
        <v>1244</v>
      </c>
      <c r="F13" s="30">
        <v>4</v>
      </c>
      <c r="G13" s="37">
        <v>53000</v>
      </c>
    </row>
    <row r="14" spans="1:7">
      <c r="A14" s="32" t="s">
        <v>1220</v>
      </c>
      <c r="B14" s="29" t="s">
        <v>1270</v>
      </c>
      <c r="C14" s="32" t="s">
        <v>1272</v>
      </c>
      <c r="D14" s="14" t="s">
        <v>1271</v>
      </c>
      <c r="E14" s="29" t="s">
        <v>1244</v>
      </c>
      <c r="F14" s="30">
        <v>6</v>
      </c>
      <c r="G14" s="37">
        <v>83000</v>
      </c>
    </row>
    <row r="15" spans="1:7" ht="17.25">
      <c r="A15" s="18" t="s">
        <v>1206</v>
      </c>
      <c r="B15" s="19"/>
      <c r="C15" s="19"/>
      <c r="D15" s="19"/>
      <c r="E15" s="18" t="s">
        <v>1264</v>
      </c>
      <c r="F15" s="20">
        <f>SUM(F12:F14)</f>
        <v>14</v>
      </c>
      <c r="G15" s="21">
        <f>SUM(G12:G14)</f>
        <v>196600</v>
      </c>
    </row>
    <row r="17" spans="1:7" ht="20.25">
      <c r="A17" s="11" t="s">
        <v>1225</v>
      </c>
      <c r="B17" s="11"/>
      <c r="C17" s="11"/>
      <c r="D17" s="11"/>
      <c r="E17" s="11"/>
      <c r="F17" s="11"/>
      <c r="G17" s="11"/>
    </row>
    <row r="18" spans="1:7" ht="18" thickBot="1">
      <c r="A18" s="12" t="s">
        <v>556</v>
      </c>
      <c r="B18" s="12" t="s">
        <v>1201</v>
      </c>
      <c r="C18" s="12" t="s">
        <v>1202</v>
      </c>
      <c r="D18" s="12" t="s">
        <v>557</v>
      </c>
      <c r="E18" s="12" t="s">
        <v>558</v>
      </c>
      <c r="F18" s="12" t="s">
        <v>1197</v>
      </c>
      <c r="G18" s="13" t="s">
        <v>1207</v>
      </c>
    </row>
    <row r="19" spans="1:7" s="35" customFormat="1" ht="17.25" thickTop="1">
      <c r="A19" s="32" t="s">
        <v>1214</v>
      </c>
      <c r="B19" s="29" t="s">
        <v>1245</v>
      </c>
      <c r="C19" s="33" t="s">
        <v>1261</v>
      </c>
      <c r="D19" s="14" t="s">
        <v>1246</v>
      </c>
      <c r="E19" s="29" t="s">
        <v>1244</v>
      </c>
      <c r="F19" s="30">
        <v>12</v>
      </c>
      <c r="G19" s="31">
        <v>226000</v>
      </c>
    </row>
    <row r="20" spans="1:7" ht="17.25">
      <c r="A20" s="18" t="s">
        <v>1208</v>
      </c>
      <c r="B20" s="19"/>
      <c r="C20" s="19"/>
      <c r="D20" s="19"/>
      <c r="E20" s="18" t="s">
        <v>1204</v>
      </c>
      <c r="F20" s="20">
        <f>SUM(F19:F19)</f>
        <v>12</v>
      </c>
      <c r="G20" s="21">
        <f>SUM(G19:G19)</f>
        <v>226000</v>
      </c>
    </row>
    <row r="22" spans="1:7" ht="20.25">
      <c r="A22" s="11" t="s">
        <v>1226</v>
      </c>
      <c r="B22" s="11"/>
      <c r="C22" s="11"/>
      <c r="D22" s="11"/>
      <c r="E22" s="11"/>
      <c r="F22" s="11"/>
      <c r="G22" s="11"/>
    </row>
    <row r="23" spans="1:7" ht="18" thickBot="1">
      <c r="A23" s="12" t="s">
        <v>556</v>
      </c>
      <c r="B23" s="12" t="s">
        <v>1195</v>
      </c>
      <c r="C23" s="12" t="s">
        <v>1202</v>
      </c>
      <c r="D23" s="12" t="s">
        <v>557</v>
      </c>
      <c r="E23" s="12" t="s">
        <v>558</v>
      </c>
      <c r="F23" s="12" t="s">
        <v>1197</v>
      </c>
      <c r="G23" s="13" t="s">
        <v>1198</v>
      </c>
    </row>
    <row r="24" spans="1:7" ht="17.25" thickTop="1">
      <c r="A24" s="32" t="s">
        <v>1210</v>
      </c>
      <c r="B24" s="29" t="s">
        <v>1247</v>
      </c>
      <c r="C24" s="36" t="s">
        <v>1260</v>
      </c>
      <c r="D24" s="14" t="s">
        <v>1248</v>
      </c>
      <c r="E24" s="29" t="s">
        <v>1244</v>
      </c>
      <c r="F24" s="30">
        <v>4</v>
      </c>
      <c r="G24" s="34">
        <v>42000</v>
      </c>
    </row>
    <row r="25" spans="1:7">
      <c r="A25" s="32" t="s">
        <v>1212</v>
      </c>
      <c r="B25" s="29" t="s">
        <v>1249</v>
      </c>
      <c r="C25" s="36" t="s">
        <v>1259</v>
      </c>
      <c r="D25" s="14" t="s">
        <v>1229</v>
      </c>
      <c r="E25" s="29" t="s">
        <v>1244</v>
      </c>
      <c r="F25" s="30">
        <v>3</v>
      </c>
      <c r="G25" s="34">
        <v>39000</v>
      </c>
    </row>
    <row r="26" spans="1:7">
      <c r="A26" s="32" t="s">
        <v>1214</v>
      </c>
      <c r="B26" s="29" t="s">
        <v>1250</v>
      </c>
      <c r="C26" s="32" t="s">
        <v>1252</v>
      </c>
      <c r="D26" s="14" t="s">
        <v>1251</v>
      </c>
      <c r="E26" s="29" t="s">
        <v>1244</v>
      </c>
      <c r="F26" s="30">
        <v>5</v>
      </c>
      <c r="G26" s="34">
        <v>62500</v>
      </c>
    </row>
    <row r="27" spans="1:7">
      <c r="A27" s="32" t="s">
        <v>1209</v>
      </c>
      <c r="B27" s="29" t="s">
        <v>1256</v>
      </c>
      <c r="C27" s="32" t="s">
        <v>1257</v>
      </c>
      <c r="D27" s="14" t="s">
        <v>1229</v>
      </c>
      <c r="E27" s="29" t="s">
        <v>1244</v>
      </c>
      <c r="F27" s="30">
        <v>3</v>
      </c>
      <c r="G27" s="34">
        <v>30000</v>
      </c>
    </row>
    <row r="28" spans="1:7">
      <c r="A28" s="32" t="s">
        <v>1215</v>
      </c>
      <c r="B28" s="15" t="s">
        <v>1255</v>
      </c>
      <c r="C28" s="32" t="s">
        <v>1258</v>
      </c>
      <c r="D28" s="14" t="s">
        <v>1251</v>
      </c>
      <c r="E28" s="29" t="s">
        <v>1244</v>
      </c>
      <c r="F28" s="17">
        <v>5</v>
      </c>
      <c r="G28" s="34">
        <v>81000</v>
      </c>
    </row>
    <row r="29" spans="1:7">
      <c r="A29" s="32" t="s">
        <v>1218</v>
      </c>
      <c r="B29" s="15" t="s">
        <v>1253</v>
      </c>
      <c r="C29" s="33" t="s">
        <v>1275</v>
      </c>
      <c r="D29" s="16" t="s">
        <v>1254</v>
      </c>
      <c r="E29" s="29" t="s">
        <v>1244</v>
      </c>
      <c r="F29" s="17">
        <v>2</v>
      </c>
      <c r="G29" s="34">
        <v>16000</v>
      </c>
    </row>
    <row r="30" spans="1:7" ht="17.25">
      <c r="A30" s="18" t="s">
        <v>1199</v>
      </c>
      <c r="B30" s="19"/>
      <c r="C30" s="19"/>
      <c r="D30" s="19"/>
      <c r="E30" s="18" t="s">
        <v>1240</v>
      </c>
      <c r="F30" s="20">
        <f>SUM(F24:F29)</f>
        <v>22</v>
      </c>
      <c r="G30" s="21">
        <f>SUM(G24:G29)</f>
        <v>270500</v>
      </c>
    </row>
    <row r="32" spans="1:7" ht="20.25">
      <c r="A32" s="11" t="s">
        <v>1227</v>
      </c>
      <c r="B32" s="11"/>
      <c r="C32" s="11"/>
      <c r="D32" s="11"/>
      <c r="E32" s="11"/>
      <c r="F32" s="11"/>
      <c r="G32" s="11"/>
    </row>
    <row r="33" spans="1:7" ht="18" thickBot="1">
      <c r="A33" s="12" t="s">
        <v>556</v>
      </c>
      <c r="B33" s="12" t="s">
        <v>1195</v>
      </c>
      <c r="C33" s="12" t="s">
        <v>1196</v>
      </c>
      <c r="D33" s="12" t="s">
        <v>557</v>
      </c>
      <c r="E33" s="12" t="s">
        <v>558</v>
      </c>
      <c r="F33" s="12" t="s">
        <v>1197</v>
      </c>
      <c r="G33" s="13" t="s">
        <v>1198</v>
      </c>
    </row>
    <row r="34" spans="1:7" ht="17.25" customHeight="1" thickTop="1">
      <c r="A34" s="32" t="s">
        <v>1213</v>
      </c>
      <c r="B34" s="29" t="s">
        <v>1228</v>
      </c>
      <c r="C34" s="33" t="s">
        <v>1231</v>
      </c>
      <c r="D34" s="14" t="s">
        <v>1237</v>
      </c>
      <c r="E34" s="29" t="s">
        <v>1244</v>
      </c>
      <c r="F34" s="30">
        <v>3</v>
      </c>
      <c r="G34" s="34">
        <v>30200</v>
      </c>
    </row>
    <row r="35" spans="1:7" ht="17.25" customHeight="1">
      <c r="A35" s="32" t="s">
        <v>1214</v>
      </c>
      <c r="B35" s="29" t="s">
        <v>1230</v>
      </c>
      <c r="C35" s="33" t="s">
        <v>1232</v>
      </c>
      <c r="D35" s="14" t="s">
        <v>1238</v>
      </c>
      <c r="E35" s="29" t="s">
        <v>1244</v>
      </c>
      <c r="F35" s="30">
        <v>2</v>
      </c>
      <c r="G35" s="34">
        <v>13300</v>
      </c>
    </row>
    <row r="36" spans="1:7" ht="17.25" customHeight="1">
      <c r="A36" s="32" t="s">
        <v>1209</v>
      </c>
      <c r="B36" s="29" t="s">
        <v>1233</v>
      </c>
      <c r="C36" s="33" t="s">
        <v>1231</v>
      </c>
      <c r="D36" s="14" t="s">
        <v>1238</v>
      </c>
      <c r="E36" s="29" t="s">
        <v>1244</v>
      </c>
      <c r="F36" s="30">
        <v>2</v>
      </c>
      <c r="G36" s="34">
        <v>10600</v>
      </c>
    </row>
    <row r="37" spans="1:7" ht="17.25" customHeight="1">
      <c r="A37" s="32" t="s">
        <v>1216</v>
      </c>
      <c r="B37" s="29" t="s">
        <v>1234</v>
      </c>
      <c r="C37" s="32" t="s">
        <v>1243</v>
      </c>
      <c r="D37" s="14" t="s">
        <v>1238</v>
      </c>
      <c r="E37" s="29" t="s">
        <v>1244</v>
      </c>
      <c r="F37" s="30">
        <v>2</v>
      </c>
      <c r="G37" s="34">
        <v>31000</v>
      </c>
    </row>
    <row r="38" spans="1:7" ht="17.25" customHeight="1">
      <c r="A38" s="32" t="s">
        <v>1216</v>
      </c>
      <c r="B38" s="29" t="s">
        <v>1235</v>
      </c>
      <c r="C38" s="33" t="s">
        <v>1241</v>
      </c>
      <c r="D38" s="14" t="s">
        <v>1236</v>
      </c>
      <c r="E38" s="29" t="s">
        <v>1244</v>
      </c>
      <c r="F38" s="30">
        <v>5</v>
      </c>
      <c r="G38" s="34">
        <v>114500</v>
      </c>
    </row>
    <row r="39" spans="1:7" ht="17.25" customHeight="1">
      <c r="A39" s="32" t="s">
        <v>1219</v>
      </c>
      <c r="B39" s="15" t="s">
        <v>1239</v>
      </c>
      <c r="C39" s="32" t="s">
        <v>1242</v>
      </c>
      <c r="D39" s="14" t="s">
        <v>1237</v>
      </c>
      <c r="E39" s="29" t="s">
        <v>1244</v>
      </c>
      <c r="F39" s="17">
        <v>3</v>
      </c>
      <c r="G39" s="34">
        <v>11300</v>
      </c>
    </row>
    <row r="40" spans="1:7" ht="17.25">
      <c r="A40" s="18" t="s">
        <v>1199</v>
      </c>
      <c r="B40" s="19"/>
      <c r="C40" s="19"/>
      <c r="D40" s="19"/>
      <c r="E40" s="18" t="s">
        <v>1240</v>
      </c>
      <c r="F40" s="20">
        <f>SUM(F34:F39)</f>
        <v>17</v>
      </c>
      <c r="G40" s="21">
        <f>SUM(G34:G39)</f>
        <v>210900</v>
      </c>
    </row>
  </sheetData>
  <sortState xmlns:xlrd2="http://schemas.microsoft.com/office/spreadsheetml/2017/richdata2" ref="A1:G6">
    <sortCondition ref="A24:A30"/>
  </sortState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조연희 / 주임 / 기획총괄부</cp:lastModifiedBy>
  <cp:lastPrinted>2022-07-18T02:42:57Z</cp:lastPrinted>
  <dcterms:created xsi:type="dcterms:W3CDTF">2019-03-20T00:07:57Z</dcterms:created>
  <dcterms:modified xsi:type="dcterms:W3CDTF">2026-05-22T02:12:48Z</dcterms:modified>
</cp:coreProperties>
</file>